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-my.sharepoint.com/personal/bart_ingelbrecht_ing_com/Documents/Documents/LBC/Communicatie/Pamfletten/"/>
    </mc:Choice>
  </mc:AlternateContent>
  <xr:revisionPtr revIDLastSave="247" documentId="8_{39E311A1-AA3D-44A0-8F90-B12B5A5A1DC2}" xr6:coauthVersionLast="47" xr6:coauthVersionMax="47" xr10:uidLastSave="{C1BBBC1D-E125-44E9-BD44-E60F5B103E80}"/>
  <bookViews>
    <workbookView xWindow="-28920" yWindow="-120" windowWidth="29040" windowHeight="15840" xr2:uid="{EDD25732-7052-4E67-8142-07E1E705F998}"/>
  </bookViews>
  <sheets>
    <sheet name="VAKANTIEPLANNING 2023" sheetId="1" r:id="rId1"/>
  </sheets>
  <definedNames>
    <definedName name="_xlnm.Print_Area" localSheetId="0">'VAKANTIEPLANNING 2023'!$A$1:$AF$31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1" l="1"/>
  <c r="Z35" i="1"/>
  <c r="Y35" i="1"/>
  <c r="X35" i="1"/>
  <c r="AE2" i="1" l="1"/>
  <c r="AE3" i="1" s="1"/>
</calcChain>
</file>

<file path=xl/sharedStrings.xml><?xml version="1.0" encoding="utf-8"?>
<sst xmlns="http://schemas.openxmlformats.org/spreadsheetml/2006/main" count="199" uniqueCount="89">
  <si>
    <t>VAKANTIEPLANNING 2023</t>
  </si>
  <si>
    <t>JAN</t>
  </si>
  <si>
    <t>zo</t>
  </si>
  <si>
    <t>za</t>
  </si>
  <si>
    <t>FEB</t>
  </si>
  <si>
    <t>MAA</t>
  </si>
  <si>
    <t>APR</t>
  </si>
  <si>
    <t>BH</t>
  </si>
  <si>
    <r>
      <t>zo</t>
    </r>
    <r>
      <rPr>
        <b/>
        <vertAlign val="superscript"/>
        <sz val="10"/>
        <color indexed="13"/>
        <rFont val="Arial"/>
        <family val="2"/>
      </rPr>
      <t>F</t>
    </r>
  </si>
  <si>
    <t>F</t>
  </si>
  <si>
    <t>MEI</t>
  </si>
  <si>
    <t xml:space="preserve"> </t>
  </si>
  <si>
    <t>JUN</t>
  </si>
  <si>
    <t>JUL</t>
  </si>
  <si>
    <t>AUG</t>
  </si>
  <si>
    <t>SEPT</t>
  </si>
  <si>
    <t>OKT</t>
  </si>
  <si>
    <t>NOV</t>
  </si>
  <si>
    <r>
      <t>za</t>
    </r>
    <r>
      <rPr>
        <b/>
        <vertAlign val="superscript"/>
        <sz val="10"/>
        <color indexed="13"/>
        <rFont val="Arial"/>
        <family val="2"/>
      </rPr>
      <t>F</t>
    </r>
  </si>
  <si>
    <t>DEC</t>
  </si>
  <si>
    <t>Schoolvakantieperiodes:</t>
  </si>
  <si>
    <t>Wettelijke feestdagen (F):</t>
  </si>
  <si>
    <t xml:space="preserve">Bankholidays (BH) : </t>
  </si>
  <si>
    <t xml:space="preserve">Kerst 2022: </t>
  </si>
  <si>
    <t>Van za 24 december 2022 t/m zo 8 januari 2023</t>
  </si>
  <si>
    <t>1/1 (zo)</t>
  </si>
  <si>
    <t>Nieuwjaar</t>
  </si>
  <si>
    <t>7/4 (vr)</t>
  </si>
  <si>
    <t>Goede Vrijdag</t>
  </si>
  <si>
    <t>Krokus:</t>
  </si>
  <si>
    <t>Van za 18 februari t/m zo 26 februari</t>
  </si>
  <si>
    <t>9/4 (zo)</t>
  </si>
  <si>
    <t>Pasen</t>
  </si>
  <si>
    <t>19/5 (vr)</t>
  </si>
  <si>
    <t>Pasen:</t>
  </si>
  <si>
    <t>Van za 1 april t/m zo 16 april</t>
  </si>
  <si>
    <t>10/4 (ma)</t>
  </si>
  <si>
    <t>Paasmaandag</t>
  </si>
  <si>
    <t>26/12 (di)</t>
  </si>
  <si>
    <t>2e kerstdag</t>
  </si>
  <si>
    <t>Hemelvaart:</t>
  </si>
  <si>
    <t>Van do 18 mei t/m zo 21 mei</t>
  </si>
  <si>
    <t>1/5 (ma)</t>
  </si>
  <si>
    <t>1 dag vrij te kiezen</t>
  </si>
  <si>
    <t>Zomer:</t>
  </si>
  <si>
    <t xml:space="preserve">Van za 1 juli t/m do 31 augustus </t>
  </si>
  <si>
    <t>18/5 (do)</t>
  </si>
  <si>
    <t>OLH Hemelvaart</t>
  </si>
  <si>
    <t>Herfst:</t>
  </si>
  <si>
    <t>Van za 28 oktober t/m zo 5 november</t>
  </si>
  <si>
    <t>28/5 (zo)</t>
  </si>
  <si>
    <t>Pinksteren</t>
  </si>
  <si>
    <t>Wettelijke vakantie:</t>
  </si>
  <si>
    <t>Kerst 2023:</t>
  </si>
  <si>
    <t>Van za 23 december 2023 t/m zo 7 januari 2024</t>
  </si>
  <si>
    <t>29/5 (ma)</t>
  </si>
  <si>
    <t>Pinkstermaandag</t>
  </si>
  <si>
    <t>20 dagen bij volledige prestaties in 2022</t>
  </si>
  <si>
    <t>21/7 (vr)</t>
  </si>
  <si>
    <t>Nationale feestdag</t>
  </si>
  <si>
    <t>ADV-dagen, bovenwettelijke vakantie,</t>
  </si>
  <si>
    <t>Regionale feestdagen:</t>
  </si>
  <si>
    <t>15/8 (di)</t>
  </si>
  <si>
    <t>OLV Hemelvaart</t>
  </si>
  <si>
    <t>vrije dagen voor bijzondere gebeurtenissen:</t>
  </si>
  <si>
    <t>11/7 (di)</t>
  </si>
  <si>
    <t>Feest Vlaamse Gemeenschap</t>
  </si>
  <si>
    <t>1/11(wo)</t>
  </si>
  <si>
    <t>Allerheiligen</t>
  </si>
  <si>
    <t>Zie vakantienota</t>
  </si>
  <si>
    <t>27/9 (wo)</t>
  </si>
  <si>
    <t>Feest Franse Gemeenschap</t>
  </si>
  <si>
    <t>11/11 (za)</t>
  </si>
  <si>
    <t>Wapenstilstand</t>
  </si>
  <si>
    <t>Vrije dagen:</t>
  </si>
  <si>
    <t>15/11 (wo)</t>
  </si>
  <si>
    <t>Feest Duitstalige Gemeenschap</t>
  </si>
  <si>
    <t>25/12 (ma)</t>
  </si>
  <si>
    <t>Kerstmis</t>
  </si>
  <si>
    <t>3 dagen bij 20, 30 en 40 jarig dienstjubileum</t>
  </si>
  <si>
    <t>Feest van de Arbeid</t>
  </si>
  <si>
    <t>Dag na Hemelvaart</t>
  </si>
  <si>
    <t>Nog te plannen vakantiedagen :</t>
  </si>
  <si>
    <t>*</t>
  </si>
  <si>
    <t>**</t>
  </si>
  <si>
    <r>
      <t xml:space="preserve">Persoonlijk totaalsaldo aan vakantiedagen inbrengen </t>
    </r>
    <r>
      <rPr>
        <i/>
        <sz val="9"/>
        <rFont val="Fira Sans"/>
        <family val="2"/>
      </rPr>
      <t>(definitief saldo pas eind januari zichtbaar in Dots)</t>
    </r>
  </si>
  <si>
    <r>
      <t xml:space="preserve">Totaal aantal vakantiedagen </t>
    </r>
    <r>
      <rPr>
        <b/>
        <sz val="11"/>
        <color rgb="FFBBCC33"/>
        <rFont val="Fira Sans"/>
        <family val="2"/>
      </rPr>
      <t>*</t>
    </r>
    <r>
      <rPr>
        <b/>
        <sz val="11"/>
        <color rgb="FF007744"/>
        <rFont val="Fira Sans"/>
        <family val="2"/>
      </rPr>
      <t xml:space="preserve"> :</t>
    </r>
  </si>
  <si>
    <r>
      <rPr>
        <b/>
        <sz val="9"/>
        <color rgb="FFFF6600"/>
        <rFont val="Fira Sans"/>
        <family val="2"/>
      </rPr>
      <t>V</t>
    </r>
    <r>
      <rPr>
        <sz val="9"/>
        <rFont val="Fira Sans"/>
        <family val="2"/>
      </rPr>
      <t xml:space="preserve"> intoetsen op de gewenste dagen in de kalender, </t>
    </r>
    <r>
      <rPr>
        <sz val="9"/>
        <color rgb="FFFF6600"/>
        <rFont val="Fira Sans"/>
        <family val="2"/>
      </rPr>
      <t>VM</t>
    </r>
    <r>
      <rPr>
        <sz val="9"/>
        <rFont val="Fira Sans"/>
        <family val="2"/>
      </rPr>
      <t xml:space="preserve"> indien enkel voormiddag, </t>
    </r>
    <r>
      <rPr>
        <sz val="9"/>
        <color rgb="FFFF6600"/>
        <rFont val="Fira Sans"/>
        <family val="2"/>
      </rPr>
      <t>NM</t>
    </r>
    <r>
      <rPr>
        <sz val="9"/>
        <rFont val="Fira Sans"/>
        <family val="2"/>
      </rPr>
      <t xml:space="preserve"> indien enkel namiddag.</t>
    </r>
  </si>
  <si>
    <r>
      <t xml:space="preserve">Geplande vakantiedagen </t>
    </r>
    <r>
      <rPr>
        <b/>
        <sz val="9"/>
        <color rgb="FF007744"/>
        <rFont val="Fira Sans"/>
        <family val="2"/>
      </rPr>
      <t>(</t>
    </r>
    <r>
      <rPr>
        <b/>
        <sz val="9"/>
        <color rgb="FFFF6600"/>
        <rFont val="Fira Sans"/>
        <family val="2"/>
      </rPr>
      <t>V</t>
    </r>
    <r>
      <rPr>
        <b/>
        <sz val="9"/>
        <color rgb="FF007744"/>
        <rFont val="Fira Sans"/>
        <family val="2"/>
      </rPr>
      <t>,</t>
    </r>
    <r>
      <rPr>
        <b/>
        <sz val="9"/>
        <color rgb="FFFF6600"/>
        <rFont val="Fira Sans"/>
        <family val="2"/>
      </rPr>
      <t xml:space="preserve"> VM</t>
    </r>
    <r>
      <rPr>
        <b/>
        <sz val="9"/>
        <color rgb="FF007744"/>
        <rFont val="Fira Sans"/>
        <family val="2"/>
      </rPr>
      <t xml:space="preserve"> of </t>
    </r>
    <r>
      <rPr>
        <b/>
        <sz val="9"/>
        <color rgb="FFFF6600"/>
        <rFont val="Fira Sans"/>
        <family val="2"/>
      </rPr>
      <t>NM</t>
    </r>
    <r>
      <rPr>
        <b/>
        <sz val="9"/>
        <color rgb="FF007744"/>
        <rFont val="Fira Sans"/>
        <family val="2"/>
      </rPr>
      <t>)</t>
    </r>
    <r>
      <rPr>
        <b/>
        <sz val="11"/>
        <color rgb="FF007744"/>
        <rFont val="Fira Sans"/>
        <family val="2"/>
      </rPr>
      <t xml:space="preserve"> </t>
    </r>
    <r>
      <rPr>
        <b/>
        <sz val="11"/>
        <color rgb="FFBBCC33"/>
        <rFont val="Fira Sans"/>
        <family val="2"/>
      </rPr>
      <t>**</t>
    </r>
    <r>
      <rPr>
        <b/>
        <sz val="11"/>
        <color rgb="FF007744"/>
        <rFont val="Fira Sans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</si>
</sst>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theme="9" tint="-0.249977111117893"/>
      <name val="Arial"/>
      <family val="2"/>
    </font>
    <font>
      <b/>
      <sz val="12"/>
      <color rgb="FFBBCC33"/>
      <name val="Arial"/>
      <family val="2"/>
    </font>
    <font>
      <b/>
      <vertAlign val="superscript"/>
      <sz val="10"/>
      <color indexed="13"/>
      <name val="Arial"/>
      <family val="2"/>
    </font>
    <font>
      <b/>
      <sz val="10"/>
      <name val="Arial"/>
      <family val="2"/>
    </font>
    <font>
      <b/>
      <sz val="10"/>
      <color rgb="FFBBCC33"/>
      <name val="Arial"/>
      <family val="2"/>
    </font>
    <font>
      <b/>
      <sz val="24"/>
      <color rgb="FF007744"/>
      <name val="Bookman Old Style"/>
      <family val="1"/>
    </font>
    <font>
      <b/>
      <sz val="24"/>
      <color rgb="FF007744"/>
      <name val="Fira Sans"/>
      <family val="2"/>
    </font>
    <font>
      <b/>
      <sz val="11"/>
      <color rgb="FFFF6600"/>
      <name val="Fira Sans"/>
      <family val="2"/>
    </font>
    <font>
      <b/>
      <sz val="9"/>
      <color rgb="FF92D050"/>
      <name val="Fira Sans"/>
      <family val="2"/>
    </font>
    <font>
      <sz val="9"/>
      <name val="Fira Sans"/>
      <family val="2"/>
    </font>
    <font>
      <i/>
      <sz val="9"/>
      <name val="Fira Sans"/>
      <family val="2"/>
    </font>
    <font>
      <b/>
      <sz val="9"/>
      <name val="Fira Sans"/>
      <family val="2"/>
    </font>
    <font>
      <sz val="9"/>
      <name val="Arial"/>
      <family val="2"/>
    </font>
    <font>
      <b/>
      <sz val="9"/>
      <color rgb="FFFF6600"/>
      <name val="Fira Sans"/>
      <family val="2"/>
    </font>
    <font>
      <b/>
      <sz val="11"/>
      <color rgb="FF007744"/>
      <name val="Fira Sans"/>
      <family val="2"/>
    </font>
    <font>
      <b/>
      <sz val="11"/>
      <color rgb="FFBBCC33"/>
      <name val="Fira Sans"/>
      <family val="2"/>
    </font>
    <font>
      <b/>
      <sz val="11"/>
      <color rgb="FF007744"/>
      <name val="Bookman Old Style"/>
      <family val="1"/>
    </font>
    <font>
      <b/>
      <sz val="11"/>
      <color rgb="FF00B050"/>
      <name val="Bookman Old Style"/>
      <family val="1"/>
    </font>
    <font>
      <b/>
      <sz val="11"/>
      <color theme="1" tint="0.34998626667073579"/>
      <name val="Fira Sans"/>
      <family val="2"/>
    </font>
    <font>
      <sz val="10"/>
      <color theme="0"/>
      <name val="Arial"/>
      <family val="2"/>
    </font>
    <font>
      <sz val="9"/>
      <color rgb="FFFF6600"/>
      <name val="Fira Sans"/>
      <family val="2"/>
    </font>
    <font>
      <sz val="9"/>
      <color theme="0"/>
      <name val="Arial"/>
      <family val="2"/>
    </font>
    <font>
      <b/>
      <sz val="9"/>
      <color rgb="FF007744"/>
      <name val="Fira San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BCC3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070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007744"/>
      </left>
      <right/>
      <top style="thin">
        <color rgb="FF007744"/>
      </top>
      <bottom style="thin">
        <color rgb="FF007744"/>
      </bottom>
      <diagonal/>
    </border>
    <border>
      <left/>
      <right style="thin">
        <color rgb="FF007744"/>
      </right>
      <top style="thin">
        <color rgb="FF007744"/>
      </top>
      <bottom style="thin">
        <color rgb="FF00774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right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7" fillId="5" borderId="31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7" fillId="5" borderId="33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42" xfId="0" applyFont="1" applyFill="1" applyBorder="1" applyAlignment="1" applyProtection="1">
      <alignment horizontal="right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wrapText="1"/>
    </xf>
    <xf numFmtId="16" fontId="1" fillId="0" borderId="0" xfId="0" applyNumberFormat="1" applyFont="1" applyAlignment="1">
      <alignment horizontal="left" indent="1"/>
    </xf>
    <xf numFmtId="16" fontId="1" fillId="0" borderId="0" xfId="0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Protection="1">
      <protection locked="0"/>
    </xf>
    <xf numFmtId="0" fontId="14" fillId="0" borderId="52" xfId="0" applyFont="1" applyBorder="1"/>
    <xf numFmtId="0" fontId="15" fillId="0" borderId="53" xfId="0" applyFont="1" applyBorder="1"/>
    <xf numFmtId="0" fontId="14" fillId="0" borderId="55" xfId="0" applyFont="1" applyBorder="1"/>
    <xf numFmtId="0" fontId="15" fillId="0" borderId="56" xfId="0" applyFont="1" applyBorder="1"/>
    <xf numFmtId="0" fontId="15" fillId="0" borderId="54" xfId="0" applyFont="1" applyBorder="1"/>
    <xf numFmtId="0" fontId="15" fillId="0" borderId="57" xfId="0" applyFont="1" applyBorder="1"/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5" fillId="0" borderId="0" xfId="0" applyFont="1" applyBorder="1"/>
    <xf numFmtId="0" fontId="4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4" fontId="13" fillId="0" borderId="0" xfId="0" applyNumberFormat="1" applyFont="1" applyAlignment="1" applyProtection="1">
      <alignment horizontal="center" vertical="center"/>
      <protection hidden="1"/>
    </xf>
    <xf numFmtId="164" fontId="20" fillId="0" borderId="1" xfId="0" applyNumberFormat="1" applyFont="1" applyBorder="1" applyAlignment="1" applyProtection="1">
      <alignment horizontal="center" vertical="center"/>
      <protection hidden="1"/>
    </xf>
    <xf numFmtId="164" fontId="24" fillId="7" borderId="58" xfId="0" applyNumberFormat="1" applyFont="1" applyFill="1" applyBorder="1" applyAlignment="1" applyProtection="1">
      <alignment horizontal="center" vertical="center"/>
      <protection locked="0"/>
    </xf>
    <xf numFmtId="164" fontId="24" fillId="7" borderId="59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Protection="1">
      <protection hidden="1"/>
    </xf>
    <xf numFmtId="0" fontId="25" fillId="0" borderId="0" xfId="0" applyFont="1" applyProtection="1">
      <protection hidden="1"/>
    </xf>
  </cellXfs>
  <cellStyles count="1">
    <cellStyle name="Normal" xfId="0" builtinId="0"/>
  </cellStyles>
  <dxfs count="3">
    <dxf>
      <font>
        <b/>
        <i val="0"/>
        <color rgb="FFFF6600"/>
      </font>
    </dxf>
    <dxf>
      <font>
        <b val="0"/>
        <i/>
        <u/>
        <color rgb="FFFF6600"/>
      </font>
    </dxf>
    <dxf>
      <font>
        <b val="0"/>
        <i/>
        <u/>
        <color rgb="FFFF6600"/>
      </font>
    </dxf>
  </dxfs>
  <tableStyles count="0" defaultTableStyle="TableStyleMedium2" defaultPivotStyle="PivotStyleLight16"/>
  <colors>
    <mruColors>
      <color rgb="FF007744"/>
      <color rgb="FFFF6600"/>
      <color rgb="FFBB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22</xdr:row>
      <xdr:rowOff>123825</xdr:rowOff>
    </xdr:from>
    <xdr:to>
      <xdr:col>3</xdr:col>
      <xdr:colOff>191301</xdr:colOff>
      <xdr:row>25</xdr:row>
      <xdr:rowOff>150989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83B2C4D-EE2C-4B36-8E11-F9268EE3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192" y="5813977"/>
          <a:ext cx="540000" cy="524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26091</xdr:colOff>
      <xdr:row>12</xdr:row>
      <xdr:rowOff>38100</xdr:rowOff>
    </xdr:from>
    <xdr:to>
      <xdr:col>27</xdr:col>
      <xdr:colOff>268566</xdr:colOff>
      <xdr:row>12</xdr:row>
      <xdr:rowOff>285750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BCD7E91-3EAF-44CE-8CDD-1F57F47EC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4156" y="3533361"/>
          <a:ext cx="24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57150</xdr:rowOff>
    </xdr:from>
    <xdr:to>
      <xdr:col>15</xdr:col>
      <xdr:colOff>0</xdr:colOff>
      <xdr:row>6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2E8A5C-14C0-48D6-9821-62BEA3588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1400175"/>
          <a:ext cx="2952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31750</xdr:colOff>
      <xdr:row>10</xdr:row>
      <xdr:rowOff>38100</xdr:rowOff>
    </xdr:from>
    <xdr:to>
      <xdr:col>12</xdr:col>
      <xdr:colOff>0</xdr:colOff>
      <xdr:row>10</xdr:row>
      <xdr:rowOff>285750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83B04E30-D279-4A8E-A4FD-86410801D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290512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19050</xdr:colOff>
      <xdr:row>14</xdr:row>
      <xdr:rowOff>38100</xdr:rowOff>
    </xdr:from>
    <xdr:to>
      <xdr:col>15</xdr:col>
      <xdr:colOff>285750</xdr:colOff>
      <xdr:row>14</xdr:row>
      <xdr:rowOff>285750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D90F5D8E-4740-414B-9E2C-1082BFF8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4124325"/>
          <a:ext cx="2667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30</xdr:row>
      <xdr:rowOff>19050</xdr:rowOff>
    </xdr:from>
    <xdr:to>
      <xdr:col>10</xdr:col>
      <xdr:colOff>63500</xdr:colOff>
      <xdr:row>31</xdr:row>
      <xdr:rowOff>6350</xdr:rowOff>
    </xdr:to>
    <xdr:pic>
      <xdr:nvPicPr>
        <xdr:cNvPr id="7" name="Picture 9">
          <a:extLst>
            <a:ext uri="{FF2B5EF4-FFF2-40B4-BE49-F238E27FC236}">
              <a16:creationId xmlns:a16="http://schemas.microsoft.com/office/drawing/2014/main" id="{8837F5B5-5ECC-4434-9A00-E4E1E40A7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69818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31750</xdr:colOff>
      <xdr:row>29</xdr:row>
      <xdr:rowOff>31750</xdr:rowOff>
    </xdr:from>
    <xdr:to>
      <xdr:col>9</xdr:col>
      <xdr:colOff>177800</xdr:colOff>
      <xdr:row>30</xdr:row>
      <xdr:rowOff>12699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4A317A06-6D6F-41A8-B840-583832DC2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682942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222250</xdr:colOff>
      <xdr:row>28</xdr:row>
      <xdr:rowOff>31750</xdr:rowOff>
    </xdr:from>
    <xdr:to>
      <xdr:col>10</xdr:col>
      <xdr:colOff>82550</xdr:colOff>
      <xdr:row>29</xdr:row>
      <xdr:rowOff>6351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DD9629C0-5405-4941-B8C9-ACD774D74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666750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114299</xdr:colOff>
      <xdr:row>29</xdr:row>
      <xdr:rowOff>9525</xdr:rowOff>
    </xdr:from>
    <xdr:to>
      <xdr:col>21</xdr:col>
      <xdr:colOff>248125</xdr:colOff>
      <xdr:row>32</xdr:row>
      <xdr:rowOff>8735</xdr:rowOff>
    </xdr:to>
    <xdr:pic>
      <xdr:nvPicPr>
        <xdr:cNvPr id="10" name="Picture 7">
          <a:extLst>
            <a:ext uri="{FF2B5EF4-FFF2-40B4-BE49-F238E27FC236}">
              <a16:creationId xmlns:a16="http://schemas.microsoft.com/office/drawing/2014/main" id="{F99DB85E-EBE7-43F2-92EF-5F86E0A60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147" y="6859242"/>
          <a:ext cx="432000" cy="399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19</xdr:row>
      <xdr:rowOff>76200</xdr:rowOff>
    </xdr:from>
    <xdr:to>
      <xdr:col>14</xdr:col>
      <xdr:colOff>38100</xdr:colOff>
      <xdr:row>21</xdr:row>
      <xdr:rowOff>63500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8CA72106-8A27-4714-A586-C83A9C1A2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5257800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16864</xdr:colOff>
      <xdr:row>20</xdr:row>
      <xdr:rowOff>57840</xdr:rowOff>
    </xdr:from>
    <xdr:to>
      <xdr:col>31</xdr:col>
      <xdr:colOff>269006</xdr:colOff>
      <xdr:row>25</xdr:row>
      <xdr:rowOff>78069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0C5CD95-B561-4404-99E5-EB2D40DD9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821277" y="5416688"/>
          <a:ext cx="848490" cy="848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376646</xdr:colOff>
      <xdr:row>8</xdr:row>
      <xdr:rowOff>170206</xdr:rowOff>
    </xdr:from>
    <xdr:to>
      <xdr:col>1</xdr:col>
      <xdr:colOff>227601</xdr:colOff>
      <xdr:row>9</xdr:row>
      <xdr:rowOff>10414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1170615-8F92-4FAE-8AEF-883D630E6199}"/>
            </a:ext>
          </a:extLst>
        </xdr:cNvPr>
        <xdr:cNvSpPr txBox="1"/>
      </xdr:nvSpPr>
      <xdr:spPr>
        <a:xfrm>
          <a:off x="376646" y="2439641"/>
          <a:ext cx="306498" cy="146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18</a:t>
          </a:r>
        </a:p>
      </xdr:txBody>
    </xdr:sp>
    <xdr:clientData/>
  </xdr:twoCellAnchor>
  <xdr:twoCellAnchor editAs="oneCell">
    <xdr:from>
      <xdr:col>0</xdr:col>
      <xdr:colOff>147155</xdr:colOff>
      <xdr:row>0</xdr:row>
      <xdr:rowOff>93318</xdr:rowOff>
    </xdr:from>
    <xdr:to>
      <xdr:col>4</xdr:col>
      <xdr:colOff>113827</xdr:colOff>
      <xdr:row>2</xdr:row>
      <xdr:rowOff>207066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E3E6E657-C71A-4CE1-887A-70437887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55" y="93318"/>
          <a:ext cx="1316737" cy="643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9235</xdr:colOff>
      <xdr:row>0</xdr:row>
      <xdr:rowOff>20979</xdr:rowOff>
    </xdr:from>
    <xdr:to>
      <xdr:col>20</xdr:col>
      <xdr:colOff>175237</xdr:colOff>
      <xdr:row>2</xdr:row>
      <xdr:rowOff>239864</xdr:rowOff>
    </xdr:to>
    <xdr:pic>
      <xdr:nvPicPr>
        <xdr:cNvPr id="15" name="Picture 5">
          <a:extLst>
            <a:ext uri="{FF2B5EF4-FFF2-40B4-BE49-F238E27FC236}">
              <a16:creationId xmlns:a16="http://schemas.microsoft.com/office/drawing/2014/main" id="{5D891756-E1AA-419A-A32F-0E96E515C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735" y="20979"/>
          <a:ext cx="762350" cy="748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229844</xdr:colOff>
      <xdr:row>4</xdr:row>
      <xdr:rowOff>154173</xdr:rowOff>
    </xdr:from>
    <xdr:to>
      <xdr:col>2</xdr:col>
      <xdr:colOff>172902</xdr:colOff>
      <xdr:row>5</xdr:row>
      <xdr:rowOff>10224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4163005A-E71F-4885-B6AA-994A4170E4DC}"/>
            </a:ext>
          </a:extLst>
        </xdr:cNvPr>
        <xdr:cNvSpPr txBox="1"/>
      </xdr:nvSpPr>
      <xdr:spPr>
        <a:xfrm>
          <a:off x="687044" y="1192398"/>
          <a:ext cx="238333" cy="157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</a:t>
          </a:r>
        </a:p>
      </xdr:txBody>
    </xdr:sp>
    <xdr:clientData/>
  </xdr:twoCellAnchor>
  <xdr:twoCellAnchor>
    <xdr:from>
      <xdr:col>8</xdr:col>
      <xdr:colOff>234024</xdr:colOff>
      <xdr:row>4</xdr:row>
      <xdr:rowOff>170450</xdr:rowOff>
    </xdr:from>
    <xdr:to>
      <xdr:col>9</xdr:col>
      <xdr:colOff>192515</xdr:colOff>
      <xdr:row>5</xdr:row>
      <xdr:rowOff>45159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4C06F4C-7502-4C60-9C5F-01CAB4CFEBE9}"/>
            </a:ext>
          </a:extLst>
        </xdr:cNvPr>
        <xdr:cNvSpPr txBox="1"/>
      </xdr:nvSpPr>
      <xdr:spPr>
        <a:xfrm>
          <a:off x="2761324" y="1208675"/>
          <a:ext cx="250591" cy="18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</a:t>
          </a:r>
        </a:p>
      </xdr:txBody>
    </xdr:sp>
    <xdr:clientData/>
  </xdr:twoCellAnchor>
  <xdr:twoCellAnchor>
    <xdr:from>
      <xdr:col>15</xdr:col>
      <xdr:colOff>238294</xdr:colOff>
      <xdr:row>4</xdr:row>
      <xdr:rowOff>170537</xdr:rowOff>
    </xdr:from>
    <xdr:to>
      <xdr:col>16</xdr:col>
      <xdr:colOff>211286</xdr:colOff>
      <xdr:row>5</xdr:row>
      <xdr:rowOff>39371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F39FE70-B4D8-47F3-9CE2-42B4FBDF067F}"/>
            </a:ext>
          </a:extLst>
        </xdr:cNvPr>
        <xdr:cNvSpPr txBox="1"/>
      </xdr:nvSpPr>
      <xdr:spPr>
        <a:xfrm>
          <a:off x="4826169" y="1208762"/>
          <a:ext cx="271442" cy="1736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</a:t>
          </a:r>
        </a:p>
      </xdr:txBody>
    </xdr:sp>
    <xdr:clientData/>
  </xdr:twoCellAnchor>
  <xdr:twoCellAnchor>
    <xdr:from>
      <xdr:col>22</xdr:col>
      <xdr:colOff>235896</xdr:colOff>
      <xdr:row>4</xdr:row>
      <xdr:rowOff>165053</xdr:rowOff>
    </xdr:from>
    <xdr:to>
      <xdr:col>23</xdr:col>
      <xdr:colOff>225473</xdr:colOff>
      <xdr:row>5</xdr:row>
      <xdr:rowOff>47960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8BF53EA-4740-4783-A318-31CCDF78DEAE}"/>
            </a:ext>
          </a:extLst>
        </xdr:cNvPr>
        <xdr:cNvSpPr txBox="1"/>
      </xdr:nvSpPr>
      <xdr:spPr>
        <a:xfrm>
          <a:off x="6897046" y="1200103"/>
          <a:ext cx="281677" cy="187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</a:t>
          </a:r>
        </a:p>
      </xdr:txBody>
    </xdr:sp>
    <xdr:clientData/>
  </xdr:twoCellAnchor>
  <xdr:twoCellAnchor>
    <xdr:from>
      <xdr:col>29</xdr:col>
      <xdr:colOff>238176</xdr:colOff>
      <xdr:row>4</xdr:row>
      <xdr:rowOff>170336</xdr:rowOff>
    </xdr:from>
    <xdr:to>
      <xdr:col>30</xdr:col>
      <xdr:colOff>162557</xdr:colOff>
      <xdr:row>5</xdr:row>
      <xdr:rowOff>37348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177E3E2-8953-459C-A028-EE2A956590CF}"/>
            </a:ext>
          </a:extLst>
        </xdr:cNvPr>
        <xdr:cNvSpPr txBox="1"/>
      </xdr:nvSpPr>
      <xdr:spPr>
        <a:xfrm>
          <a:off x="8959901" y="1208561"/>
          <a:ext cx="219656" cy="171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</a:t>
          </a:r>
        </a:p>
      </xdr:txBody>
    </xdr:sp>
    <xdr:clientData/>
  </xdr:twoCellAnchor>
  <xdr:twoCellAnchor>
    <xdr:from>
      <xdr:col>5</xdr:col>
      <xdr:colOff>239570</xdr:colOff>
      <xdr:row>5</xdr:row>
      <xdr:rowOff>171227</xdr:rowOff>
    </xdr:from>
    <xdr:to>
      <xdr:col>6</xdr:col>
      <xdr:colOff>143263</xdr:colOff>
      <xdr:row>6</xdr:row>
      <xdr:rowOff>29918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106C1BB-CC90-4804-AA28-A32DE35D9D98}"/>
            </a:ext>
          </a:extLst>
        </xdr:cNvPr>
        <xdr:cNvSpPr txBox="1"/>
      </xdr:nvSpPr>
      <xdr:spPr>
        <a:xfrm>
          <a:off x="1874695" y="1514252"/>
          <a:ext cx="198968" cy="16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6</a:t>
          </a:r>
        </a:p>
      </xdr:txBody>
    </xdr:sp>
    <xdr:clientData/>
  </xdr:twoCellAnchor>
  <xdr:twoCellAnchor>
    <xdr:from>
      <xdr:col>12</xdr:col>
      <xdr:colOff>229756</xdr:colOff>
      <xdr:row>5</xdr:row>
      <xdr:rowOff>171686</xdr:rowOff>
    </xdr:from>
    <xdr:to>
      <xdr:col>13</xdr:col>
      <xdr:colOff>116636</xdr:colOff>
      <xdr:row>6</xdr:row>
      <xdr:rowOff>30377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F186B26-1B58-4ECD-8E4A-FFA7450746E9}"/>
            </a:ext>
          </a:extLst>
        </xdr:cNvPr>
        <xdr:cNvSpPr txBox="1"/>
      </xdr:nvSpPr>
      <xdr:spPr>
        <a:xfrm>
          <a:off x="3934981" y="1514711"/>
          <a:ext cx="182155" cy="1603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7</a:t>
          </a:r>
        </a:p>
      </xdr:txBody>
    </xdr:sp>
    <xdr:clientData/>
  </xdr:twoCellAnchor>
  <xdr:twoCellAnchor>
    <xdr:from>
      <xdr:col>19</xdr:col>
      <xdr:colOff>235818</xdr:colOff>
      <xdr:row>5</xdr:row>
      <xdr:rowOff>164269</xdr:rowOff>
    </xdr:from>
    <xdr:to>
      <xdr:col>20</xdr:col>
      <xdr:colOff>112484</xdr:colOff>
      <xdr:row>6</xdr:row>
      <xdr:rowOff>22935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5EFC60F-8CF1-4449-B36E-F969861E1BC0}"/>
            </a:ext>
          </a:extLst>
        </xdr:cNvPr>
        <xdr:cNvSpPr txBox="1"/>
      </xdr:nvSpPr>
      <xdr:spPr>
        <a:xfrm>
          <a:off x="6058492" y="1514334"/>
          <a:ext cx="174840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8</a:t>
          </a:r>
        </a:p>
      </xdr:txBody>
    </xdr:sp>
    <xdr:clientData/>
  </xdr:twoCellAnchor>
  <xdr:twoCellAnchor>
    <xdr:from>
      <xdr:col>26</xdr:col>
      <xdr:colOff>243323</xdr:colOff>
      <xdr:row>5</xdr:row>
      <xdr:rowOff>169090</xdr:rowOff>
    </xdr:from>
    <xdr:to>
      <xdr:col>27</xdr:col>
      <xdr:colOff>131297</xdr:colOff>
      <xdr:row>6</xdr:row>
      <xdr:rowOff>37068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E8CD7717-8F2A-49DF-A20A-1602E4C4F12E}"/>
            </a:ext>
          </a:extLst>
        </xdr:cNvPr>
        <xdr:cNvSpPr txBox="1"/>
      </xdr:nvSpPr>
      <xdr:spPr>
        <a:xfrm>
          <a:off x="8079223" y="1512115"/>
          <a:ext cx="186424" cy="17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9</a:t>
          </a:r>
        </a:p>
      </xdr:txBody>
    </xdr:sp>
    <xdr:clientData/>
  </xdr:twoCellAnchor>
  <xdr:oneCellAnchor>
    <xdr:from>
      <xdr:col>25</xdr:col>
      <xdr:colOff>111816</xdr:colOff>
      <xdr:row>5</xdr:row>
      <xdr:rowOff>304799</xdr:rowOff>
    </xdr:from>
    <xdr:ext cx="324000" cy="324000"/>
    <xdr:pic>
      <xdr:nvPicPr>
        <xdr:cNvPr id="25" name="Picture 2">
          <a:extLst>
            <a:ext uri="{FF2B5EF4-FFF2-40B4-BE49-F238E27FC236}">
              <a16:creationId xmlns:a16="http://schemas.microsoft.com/office/drawing/2014/main" id="{CEAC36D8-51F6-421E-A75C-516D8A6BF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3533" y="1654864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224660</xdr:colOff>
      <xdr:row>6</xdr:row>
      <xdr:rowOff>163246</xdr:rowOff>
    </xdr:from>
    <xdr:to>
      <xdr:col>6</xdr:col>
      <xdr:colOff>229594</xdr:colOff>
      <xdr:row>7</xdr:row>
      <xdr:rowOff>31224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1D890A2-1001-4477-87F8-59D11FF058E2}"/>
            </a:ext>
          </a:extLst>
        </xdr:cNvPr>
        <xdr:cNvSpPr txBox="1"/>
      </xdr:nvSpPr>
      <xdr:spPr>
        <a:xfrm>
          <a:off x="1872899" y="1819768"/>
          <a:ext cx="303108" cy="174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10</a:t>
          </a:r>
        </a:p>
      </xdr:txBody>
    </xdr:sp>
    <xdr:clientData/>
  </xdr:twoCellAnchor>
  <xdr:twoCellAnchor>
    <xdr:from>
      <xdr:col>12</xdr:col>
      <xdr:colOff>219265</xdr:colOff>
      <xdr:row>6</xdr:row>
      <xdr:rowOff>165266</xdr:rowOff>
    </xdr:from>
    <xdr:to>
      <xdr:col>13</xdr:col>
      <xdr:colOff>226713</xdr:colOff>
      <xdr:row>7</xdr:row>
      <xdr:rowOff>37670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E6F9316A-5543-4AB9-A4D6-98BCD5AEC4C2}"/>
            </a:ext>
          </a:extLst>
        </xdr:cNvPr>
        <xdr:cNvSpPr txBox="1"/>
      </xdr:nvSpPr>
      <xdr:spPr>
        <a:xfrm>
          <a:off x="3921315" y="1809916"/>
          <a:ext cx="305898" cy="180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11</a:t>
          </a:r>
        </a:p>
      </xdr:txBody>
    </xdr:sp>
    <xdr:clientData/>
  </xdr:twoCellAnchor>
  <xdr:twoCellAnchor>
    <xdr:from>
      <xdr:col>19</xdr:col>
      <xdr:colOff>230810</xdr:colOff>
      <xdr:row>6</xdr:row>
      <xdr:rowOff>174415</xdr:rowOff>
    </xdr:from>
    <xdr:to>
      <xdr:col>20</xdr:col>
      <xdr:colOff>204030</xdr:colOff>
      <xdr:row>7</xdr:row>
      <xdr:rowOff>49994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1D6412C-2156-42F7-93DB-E7ECA72B58FD}"/>
            </a:ext>
          </a:extLst>
        </xdr:cNvPr>
        <xdr:cNvSpPr txBox="1"/>
      </xdr:nvSpPr>
      <xdr:spPr>
        <a:xfrm>
          <a:off x="6002960" y="1822240"/>
          <a:ext cx="265320" cy="177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12</a:t>
          </a:r>
        </a:p>
      </xdr:txBody>
    </xdr:sp>
    <xdr:clientData/>
  </xdr:twoCellAnchor>
  <xdr:twoCellAnchor>
    <xdr:from>
      <xdr:col>26</xdr:col>
      <xdr:colOff>215424</xdr:colOff>
      <xdr:row>6</xdr:row>
      <xdr:rowOff>181631</xdr:rowOff>
    </xdr:from>
    <xdr:to>
      <xdr:col>27</xdr:col>
      <xdr:colOff>244799</xdr:colOff>
      <xdr:row>7</xdr:row>
      <xdr:rowOff>46487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98A7F9C9-0B94-487E-A1DF-0480BB516C04}"/>
            </a:ext>
          </a:extLst>
        </xdr:cNvPr>
        <xdr:cNvSpPr txBox="1"/>
      </xdr:nvSpPr>
      <xdr:spPr>
        <a:xfrm>
          <a:off x="8057674" y="1826281"/>
          <a:ext cx="321475" cy="176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13</a:t>
          </a:r>
        </a:p>
      </xdr:txBody>
    </xdr:sp>
    <xdr:clientData/>
  </xdr:twoCellAnchor>
  <xdr:twoCellAnchor>
    <xdr:from>
      <xdr:col>2</xdr:col>
      <xdr:colOff>219588</xdr:colOff>
      <xdr:row>7</xdr:row>
      <xdr:rowOff>170169</xdr:rowOff>
    </xdr:from>
    <xdr:to>
      <xdr:col>3</xdr:col>
      <xdr:colOff>208719</xdr:colOff>
      <xdr:row>8</xdr:row>
      <xdr:rowOff>30163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4BE44A-DFA3-4296-B506-987CD389E3C8}"/>
            </a:ext>
          </a:extLst>
        </xdr:cNvPr>
        <xdr:cNvSpPr txBox="1"/>
      </xdr:nvSpPr>
      <xdr:spPr>
        <a:xfrm>
          <a:off x="968888" y="2122794"/>
          <a:ext cx="287581" cy="161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9</xdr:col>
      <xdr:colOff>222476</xdr:colOff>
      <xdr:row>7</xdr:row>
      <xdr:rowOff>169014</xdr:rowOff>
    </xdr:from>
    <xdr:to>
      <xdr:col>10</xdr:col>
      <xdr:colOff>226749</xdr:colOff>
      <xdr:row>8</xdr:row>
      <xdr:rowOff>38515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031282B-7F11-41CB-9C58-4BBE427FF6BA}"/>
            </a:ext>
          </a:extLst>
        </xdr:cNvPr>
        <xdr:cNvSpPr txBox="1"/>
      </xdr:nvSpPr>
      <xdr:spPr>
        <a:xfrm>
          <a:off x="3038701" y="2121639"/>
          <a:ext cx="302723" cy="174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15</a:t>
          </a:r>
        </a:p>
      </xdr:txBody>
    </xdr:sp>
    <xdr:clientData/>
  </xdr:twoCellAnchor>
  <xdr:twoCellAnchor>
    <xdr:from>
      <xdr:col>23</xdr:col>
      <xdr:colOff>226918</xdr:colOff>
      <xdr:row>7</xdr:row>
      <xdr:rowOff>164396</xdr:rowOff>
    </xdr:from>
    <xdr:to>
      <xdr:col>24</xdr:col>
      <xdr:colOff>253118</xdr:colOff>
      <xdr:row>8</xdr:row>
      <xdr:rowOff>36998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565A01C-3692-4BDA-A2D0-DCE2811ABE89}"/>
            </a:ext>
          </a:extLst>
        </xdr:cNvPr>
        <xdr:cNvSpPr txBox="1"/>
      </xdr:nvSpPr>
      <xdr:spPr>
        <a:xfrm>
          <a:off x="7242288" y="2127374"/>
          <a:ext cx="324373" cy="1790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17</a:t>
          </a:r>
        </a:p>
      </xdr:txBody>
    </xdr:sp>
    <xdr:clientData/>
  </xdr:twoCellAnchor>
  <xdr:twoCellAnchor>
    <xdr:from>
      <xdr:col>16</xdr:col>
      <xdr:colOff>228739</xdr:colOff>
      <xdr:row>7</xdr:row>
      <xdr:rowOff>162477</xdr:rowOff>
    </xdr:from>
    <xdr:to>
      <xdr:col>17</xdr:col>
      <xdr:colOff>264463</xdr:colOff>
      <xdr:row>8</xdr:row>
      <xdr:rowOff>44604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4F6A9FD-8043-4106-9869-FD2E0B8A02C1}"/>
            </a:ext>
          </a:extLst>
        </xdr:cNvPr>
        <xdr:cNvSpPr txBox="1"/>
      </xdr:nvSpPr>
      <xdr:spPr>
        <a:xfrm>
          <a:off x="5156891" y="2125455"/>
          <a:ext cx="333898" cy="188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16</a:t>
          </a:r>
        </a:p>
      </xdr:txBody>
    </xdr:sp>
    <xdr:clientData/>
  </xdr:twoCellAnchor>
  <xdr:twoCellAnchor>
    <xdr:from>
      <xdr:col>7</xdr:col>
      <xdr:colOff>226582</xdr:colOff>
      <xdr:row>8</xdr:row>
      <xdr:rowOff>173281</xdr:rowOff>
    </xdr:from>
    <xdr:to>
      <xdr:col>8</xdr:col>
      <xdr:colOff>227510</xdr:colOff>
      <xdr:row>9</xdr:row>
      <xdr:rowOff>33889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415830E-7309-49A7-BA9F-C63EAA260D63}"/>
            </a:ext>
          </a:extLst>
        </xdr:cNvPr>
        <xdr:cNvSpPr txBox="1"/>
      </xdr:nvSpPr>
      <xdr:spPr>
        <a:xfrm>
          <a:off x="2455432" y="2430706"/>
          <a:ext cx="296203" cy="16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19</a:t>
          </a:r>
        </a:p>
      </xdr:txBody>
    </xdr:sp>
    <xdr:clientData/>
  </xdr:twoCellAnchor>
  <xdr:twoCellAnchor>
    <xdr:from>
      <xdr:col>14</xdr:col>
      <xdr:colOff>222252</xdr:colOff>
      <xdr:row>8</xdr:row>
      <xdr:rowOff>174147</xdr:rowOff>
    </xdr:from>
    <xdr:to>
      <xdr:col>15</xdr:col>
      <xdr:colOff>189024</xdr:colOff>
      <xdr:row>9</xdr:row>
      <xdr:rowOff>34755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C122C41-F7C2-4746-A1FE-7945F8447CBF}"/>
            </a:ext>
          </a:extLst>
        </xdr:cNvPr>
        <xdr:cNvSpPr txBox="1"/>
      </xdr:nvSpPr>
      <xdr:spPr>
        <a:xfrm>
          <a:off x="4514852" y="2431572"/>
          <a:ext cx="265222" cy="16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20</a:t>
          </a:r>
        </a:p>
      </xdr:txBody>
    </xdr:sp>
    <xdr:clientData/>
  </xdr:twoCellAnchor>
  <xdr:twoCellAnchor>
    <xdr:from>
      <xdr:col>21</xdr:col>
      <xdr:colOff>238442</xdr:colOff>
      <xdr:row>8</xdr:row>
      <xdr:rowOff>173080</xdr:rowOff>
    </xdr:from>
    <xdr:to>
      <xdr:col>22</xdr:col>
      <xdr:colOff>245448</xdr:colOff>
      <xdr:row>9</xdr:row>
      <xdr:rowOff>25988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FF133CA-C6C4-471E-AF4A-B864C6CFCBCE}"/>
            </a:ext>
          </a:extLst>
        </xdr:cNvPr>
        <xdr:cNvSpPr txBox="1"/>
      </xdr:nvSpPr>
      <xdr:spPr>
        <a:xfrm>
          <a:off x="6657464" y="2442515"/>
          <a:ext cx="305180" cy="159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21</a:t>
          </a:r>
        </a:p>
      </xdr:txBody>
    </xdr:sp>
    <xdr:clientData/>
  </xdr:twoCellAnchor>
  <xdr:twoCellAnchor>
    <xdr:from>
      <xdr:col>28</xdr:col>
      <xdr:colOff>222539</xdr:colOff>
      <xdr:row>8</xdr:row>
      <xdr:rowOff>164264</xdr:rowOff>
    </xdr:from>
    <xdr:to>
      <xdr:col>29</xdr:col>
      <xdr:colOff>208495</xdr:colOff>
      <xdr:row>9</xdr:row>
      <xdr:rowOff>36866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F9311BA-B1F9-4529-9661-4BCAE919DDD8}"/>
            </a:ext>
          </a:extLst>
        </xdr:cNvPr>
        <xdr:cNvSpPr txBox="1"/>
      </xdr:nvSpPr>
      <xdr:spPr>
        <a:xfrm>
          <a:off x="8648989" y="2418514"/>
          <a:ext cx="284406" cy="180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22</a:t>
          </a:r>
        </a:p>
      </xdr:txBody>
    </xdr:sp>
    <xdr:clientData/>
  </xdr:twoCellAnchor>
  <xdr:twoCellAnchor>
    <xdr:from>
      <xdr:col>28</xdr:col>
      <xdr:colOff>222539</xdr:colOff>
      <xdr:row>8</xdr:row>
      <xdr:rowOff>164264</xdr:rowOff>
    </xdr:from>
    <xdr:to>
      <xdr:col>29</xdr:col>
      <xdr:colOff>208495</xdr:colOff>
      <xdr:row>9</xdr:row>
      <xdr:rowOff>36866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DAB4B9C0-878D-4AC2-9858-3E7092060CD2}"/>
            </a:ext>
          </a:extLst>
        </xdr:cNvPr>
        <xdr:cNvSpPr txBox="1"/>
      </xdr:nvSpPr>
      <xdr:spPr>
        <a:xfrm>
          <a:off x="8648989" y="2418514"/>
          <a:ext cx="284406" cy="180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22</a:t>
          </a:r>
        </a:p>
      </xdr:txBody>
    </xdr:sp>
    <xdr:clientData/>
  </xdr:twoCellAnchor>
  <xdr:twoCellAnchor>
    <xdr:from>
      <xdr:col>11</xdr:col>
      <xdr:colOff>219077</xdr:colOff>
      <xdr:row>9</xdr:row>
      <xdr:rowOff>164351</xdr:rowOff>
    </xdr:from>
    <xdr:to>
      <xdr:col>12</xdr:col>
      <xdr:colOff>226525</xdr:colOff>
      <xdr:row>10</xdr:row>
      <xdr:rowOff>23017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20F6514F-1C7B-4431-82CB-AF870332FFAA}"/>
            </a:ext>
          </a:extLst>
        </xdr:cNvPr>
        <xdr:cNvSpPr txBox="1"/>
      </xdr:nvSpPr>
      <xdr:spPr>
        <a:xfrm>
          <a:off x="3656360" y="2740242"/>
          <a:ext cx="305622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24</a:t>
          </a:r>
        </a:p>
      </xdr:txBody>
    </xdr:sp>
    <xdr:clientData/>
  </xdr:twoCellAnchor>
  <xdr:twoCellAnchor>
    <xdr:from>
      <xdr:col>18</xdr:col>
      <xdr:colOff>230622</xdr:colOff>
      <xdr:row>9</xdr:row>
      <xdr:rowOff>165217</xdr:rowOff>
    </xdr:from>
    <xdr:to>
      <xdr:col>19</xdr:col>
      <xdr:colOff>200667</xdr:colOff>
      <xdr:row>10</xdr:row>
      <xdr:rowOff>28369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63DC19E-3726-4883-B4AD-142A369C3B61}"/>
            </a:ext>
          </a:extLst>
        </xdr:cNvPr>
        <xdr:cNvSpPr txBox="1"/>
      </xdr:nvSpPr>
      <xdr:spPr>
        <a:xfrm>
          <a:off x="5755122" y="2741108"/>
          <a:ext cx="268219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25</a:t>
          </a:r>
        </a:p>
      </xdr:txBody>
    </xdr:sp>
    <xdr:clientData/>
  </xdr:twoCellAnchor>
  <xdr:twoCellAnchor>
    <xdr:from>
      <xdr:col>25</xdr:col>
      <xdr:colOff>236596</xdr:colOff>
      <xdr:row>9</xdr:row>
      <xdr:rowOff>166083</xdr:rowOff>
    </xdr:from>
    <xdr:to>
      <xdr:col>26</xdr:col>
      <xdr:colOff>240411</xdr:colOff>
      <xdr:row>10</xdr:row>
      <xdr:rowOff>29235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F9011FB-D6B5-4345-A082-044139124BB5}"/>
            </a:ext>
          </a:extLst>
        </xdr:cNvPr>
        <xdr:cNvSpPr txBox="1"/>
      </xdr:nvSpPr>
      <xdr:spPr>
        <a:xfrm>
          <a:off x="7848313" y="2741974"/>
          <a:ext cx="301989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26</a:t>
          </a:r>
        </a:p>
      </xdr:txBody>
    </xdr:sp>
    <xdr:clientData/>
  </xdr:twoCellAnchor>
  <xdr:twoCellAnchor>
    <xdr:from>
      <xdr:col>4</xdr:col>
      <xdr:colOff>219077</xdr:colOff>
      <xdr:row>9</xdr:row>
      <xdr:rowOff>164351</xdr:rowOff>
    </xdr:from>
    <xdr:to>
      <xdr:col>5</xdr:col>
      <xdr:colOff>226525</xdr:colOff>
      <xdr:row>10</xdr:row>
      <xdr:rowOff>23017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2C57BFB-038B-4C31-A9A9-1DDA713089EC}"/>
            </a:ext>
          </a:extLst>
        </xdr:cNvPr>
        <xdr:cNvSpPr txBox="1"/>
      </xdr:nvSpPr>
      <xdr:spPr>
        <a:xfrm>
          <a:off x="1569142" y="2740242"/>
          <a:ext cx="305622" cy="1651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23</a:t>
          </a:r>
        </a:p>
      </xdr:txBody>
    </xdr:sp>
    <xdr:clientData/>
  </xdr:twoCellAnchor>
  <xdr:twoCellAnchor>
    <xdr:from>
      <xdr:col>2</xdr:col>
      <xdr:colOff>238970</xdr:colOff>
      <xdr:row>10</xdr:row>
      <xdr:rowOff>173112</xdr:rowOff>
    </xdr:from>
    <xdr:to>
      <xdr:col>3</xdr:col>
      <xdr:colOff>212011</xdr:colOff>
      <xdr:row>11</xdr:row>
      <xdr:rowOff>47600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BD3C6AD-501A-40B1-AAAF-BD421966E771}"/>
            </a:ext>
          </a:extLst>
        </xdr:cNvPr>
        <xdr:cNvSpPr txBox="1"/>
      </xdr:nvSpPr>
      <xdr:spPr>
        <a:xfrm>
          <a:off x="988270" y="3040137"/>
          <a:ext cx="271491" cy="1824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27</a:t>
          </a:r>
        </a:p>
      </xdr:txBody>
    </xdr:sp>
    <xdr:clientData/>
  </xdr:twoCellAnchor>
  <xdr:twoCellAnchor>
    <xdr:from>
      <xdr:col>9</xdr:col>
      <xdr:colOff>229158</xdr:colOff>
      <xdr:row>10</xdr:row>
      <xdr:rowOff>170201</xdr:rowOff>
    </xdr:from>
    <xdr:to>
      <xdr:col>10</xdr:col>
      <xdr:colOff>220560</xdr:colOff>
      <xdr:row>11</xdr:row>
      <xdr:rowOff>36830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8D8560C-E32B-41D3-96FF-CFE1BB8A543B}"/>
            </a:ext>
          </a:extLst>
        </xdr:cNvPr>
        <xdr:cNvSpPr txBox="1"/>
      </xdr:nvSpPr>
      <xdr:spPr>
        <a:xfrm>
          <a:off x="3048558" y="3037226"/>
          <a:ext cx="283502" cy="171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16</xdr:col>
      <xdr:colOff>240703</xdr:colOff>
      <xdr:row>10</xdr:row>
      <xdr:rowOff>171067</xdr:rowOff>
    </xdr:from>
    <xdr:to>
      <xdr:col>17</xdr:col>
      <xdr:colOff>210712</xdr:colOff>
      <xdr:row>11</xdr:row>
      <xdr:rowOff>34598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3C6B1228-1E46-40BA-BD12-A36DA1BF74B1}"/>
            </a:ext>
          </a:extLst>
        </xdr:cNvPr>
        <xdr:cNvSpPr txBox="1"/>
      </xdr:nvSpPr>
      <xdr:spPr>
        <a:xfrm>
          <a:off x="5123853" y="3038092"/>
          <a:ext cx="268459" cy="165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29</a:t>
          </a:r>
        </a:p>
      </xdr:txBody>
    </xdr:sp>
    <xdr:clientData/>
  </xdr:twoCellAnchor>
  <xdr:twoCellAnchor>
    <xdr:from>
      <xdr:col>23</xdr:col>
      <xdr:colOff>238394</xdr:colOff>
      <xdr:row>10</xdr:row>
      <xdr:rowOff>160475</xdr:rowOff>
    </xdr:from>
    <xdr:to>
      <xdr:col>24</xdr:col>
      <xdr:colOff>239034</xdr:colOff>
      <xdr:row>11</xdr:row>
      <xdr:rowOff>30356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2E734D0D-1D06-4F5C-98DF-4298B36E4AF6}"/>
            </a:ext>
          </a:extLst>
        </xdr:cNvPr>
        <xdr:cNvSpPr txBox="1"/>
      </xdr:nvSpPr>
      <xdr:spPr>
        <a:xfrm>
          <a:off x="7253764" y="3042823"/>
          <a:ext cx="298813" cy="176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30</a:t>
          </a:r>
        </a:p>
      </xdr:txBody>
    </xdr:sp>
    <xdr:clientData/>
  </xdr:twoCellAnchor>
  <xdr:twoCellAnchor>
    <xdr:from>
      <xdr:col>30</xdr:col>
      <xdr:colOff>231488</xdr:colOff>
      <xdr:row>10</xdr:row>
      <xdr:rowOff>166083</xdr:rowOff>
    </xdr:from>
    <xdr:to>
      <xdr:col>31</xdr:col>
      <xdr:colOff>235303</xdr:colOff>
      <xdr:row>11</xdr:row>
      <xdr:rowOff>29236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5187C6E-EF8B-485D-B6B4-B7E486544984}"/>
            </a:ext>
          </a:extLst>
        </xdr:cNvPr>
        <xdr:cNvSpPr txBox="1"/>
      </xdr:nvSpPr>
      <xdr:spPr>
        <a:xfrm>
          <a:off x="9251663" y="3029933"/>
          <a:ext cx="302265" cy="1679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31</a:t>
          </a:r>
        </a:p>
      </xdr:txBody>
    </xdr:sp>
    <xdr:clientData/>
  </xdr:twoCellAnchor>
  <xdr:twoCellAnchor>
    <xdr:from>
      <xdr:col>6</xdr:col>
      <xdr:colOff>229198</xdr:colOff>
      <xdr:row>11</xdr:row>
      <xdr:rowOff>159330</xdr:rowOff>
    </xdr:from>
    <xdr:to>
      <xdr:col>7</xdr:col>
      <xdr:colOff>227121</xdr:colOff>
      <xdr:row>12</xdr:row>
      <xdr:rowOff>41259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A1F0E87-4239-4871-91E8-857D3C2414BD}"/>
            </a:ext>
          </a:extLst>
        </xdr:cNvPr>
        <xdr:cNvSpPr txBox="1"/>
      </xdr:nvSpPr>
      <xdr:spPr>
        <a:xfrm>
          <a:off x="2175611" y="3348134"/>
          <a:ext cx="296097" cy="188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32</a:t>
          </a:r>
        </a:p>
      </xdr:txBody>
    </xdr:sp>
    <xdr:clientData/>
  </xdr:twoCellAnchor>
  <xdr:twoCellAnchor>
    <xdr:from>
      <xdr:col>20</xdr:col>
      <xdr:colOff>234017</xdr:colOff>
      <xdr:row>11</xdr:row>
      <xdr:rowOff>162304</xdr:rowOff>
    </xdr:from>
    <xdr:to>
      <xdr:col>21</xdr:col>
      <xdr:colOff>244183</xdr:colOff>
      <xdr:row>12</xdr:row>
      <xdr:rowOff>27160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796A28EE-284B-4FA9-B3A4-A5344EEB2878}"/>
            </a:ext>
          </a:extLst>
        </xdr:cNvPr>
        <xdr:cNvSpPr txBox="1"/>
      </xdr:nvSpPr>
      <xdr:spPr>
        <a:xfrm>
          <a:off x="6354865" y="3351108"/>
          <a:ext cx="308340" cy="17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34</a:t>
          </a:r>
        </a:p>
      </xdr:txBody>
    </xdr:sp>
    <xdr:clientData/>
  </xdr:twoCellAnchor>
  <xdr:twoCellAnchor>
    <xdr:from>
      <xdr:col>27</xdr:col>
      <xdr:colOff>234017</xdr:colOff>
      <xdr:row>11</xdr:row>
      <xdr:rowOff>164073</xdr:rowOff>
    </xdr:from>
    <xdr:to>
      <xdr:col>28</xdr:col>
      <xdr:colOff>247358</xdr:colOff>
      <xdr:row>12</xdr:row>
      <xdr:rowOff>25847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C7CAA5A7-7758-4EF2-A25E-F3CD8F8F73DB}"/>
            </a:ext>
          </a:extLst>
        </xdr:cNvPr>
        <xdr:cNvSpPr txBox="1"/>
      </xdr:nvSpPr>
      <xdr:spPr>
        <a:xfrm>
          <a:off x="8442082" y="3352877"/>
          <a:ext cx="311515" cy="168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35</a:t>
          </a:r>
        </a:p>
      </xdr:txBody>
    </xdr:sp>
    <xdr:clientData/>
  </xdr:twoCellAnchor>
  <xdr:twoCellAnchor>
    <xdr:from>
      <xdr:col>13</xdr:col>
      <xdr:colOff>228909</xdr:colOff>
      <xdr:row>11</xdr:row>
      <xdr:rowOff>162304</xdr:rowOff>
    </xdr:from>
    <xdr:to>
      <xdr:col>14</xdr:col>
      <xdr:colOff>235900</xdr:colOff>
      <xdr:row>12</xdr:row>
      <xdr:rowOff>27160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513236-DA7C-4319-BF98-CA67DC44A98E}"/>
            </a:ext>
          </a:extLst>
        </xdr:cNvPr>
        <xdr:cNvSpPr txBox="1"/>
      </xdr:nvSpPr>
      <xdr:spPr>
        <a:xfrm>
          <a:off x="4262539" y="3351108"/>
          <a:ext cx="305165" cy="171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33</a:t>
          </a:r>
        </a:p>
      </xdr:txBody>
    </xdr:sp>
    <xdr:clientData/>
  </xdr:twoCellAnchor>
  <xdr:twoCellAnchor>
    <xdr:from>
      <xdr:col>3</xdr:col>
      <xdr:colOff>226862</xdr:colOff>
      <xdr:row>12</xdr:row>
      <xdr:rowOff>172462</xdr:rowOff>
    </xdr:from>
    <xdr:to>
      <xdr:col>4</xdr:col>
      <xdr:colOff>224785</xdr:colOff>
      <xdr:row>13</xdr:row>
      <xdr:rowOff>26721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A2F222A8-8940-460B-89F8-CB5D83E9607C}"/>
            </a:ext>
          </a:extLst>
        </xdr:cNvPr>
        <xdr:cNvSpPr txBox="1"/>
      </xdr:nvSpPr>
      <xdr:spPr>
        <a:xfrm>
          <a:off x="1278753" y="3667723"/>
          <a:ext cx="296097" cy="160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36</a:t>
          </a:r>
        </a:p>
      </xdr:txBody>
    </xdr:sp>
    <xdr:clientData/>
  </xdr:twoCellAnchor>
  <xdr:twoCellAnchor>
    <xdr:from>
      <xdr:col>10</xdr:col>
      <xdr:colOff>230124</xdr:colOff>
      <xdr:row>12</xdr:row>
      <xdr:rowOff>173328</xdr:rowOff>
    </xdr:from>
    <xdr:to>
      <xdr:col>11</xdr:col>
      <xdr:colOff>206520</xdr:colOff>
      <xdr:row>13</xdr:row>
      <xdr:rowOff>30762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34CE964-D4A2-4B1F-9BFF-11559CF95784}"/>
            </a:ext>
          </a:extLst>
        </xdr:cNvPr>
        <xdr:cNvSpPr txBox="1"/>
      </xdr:nvSpPr>
      <xdr:spPr>
        <a:xfrm>
          <a:off x="3369233" y="3668589"/>
          <a:ext cx="274570" cy="16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37</a:t>
          </a:r>
        </a:p>
      </xdr:txBody>
    </xdr:sp>
    <xdr:clientData/>
  </xdr:twoCellAnchor>
  <xdr:twoCellAnchor>
    <xdr:from>
      <xdr:col>17</xdr:col>
      <xdr:colOff>229057</xdr:colOff>
      <xdr:row>12</xdr:row>
      <xdr:rowOff>174194</xdr:rowOff>
    </xdr:from>
    <xdr:to>
      <xdr:col>18</xdr:col>
      <xdr:colOff>239164</xdr:colOff>
      <xdr:row>13</xdr:row>
      <xdr:rowOff>34803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C8172F0-B518-43D7-9F61-0651A3ABD33C}"/>
            </a:ext>
          </a:extLst>
        </xdr:cNvPr>
        <xdr:cNvSpPr txBox="1"/>
      </xdr:nvSpPr>
      <xdr:spPr>
        <a:xfrm>
          <a:off x="5410657" y="3650819"/>
          <a:ext cx="302207" cy="162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38</a:t>
          </a:r>
        </a:p>
      </xdr:txBody>
    </xdr:sp>
    <xdr:clientData/>
  </xdr:twoCellAnchor>
  <xdr:twoCellAnchor>
    <xdr:from>
      <xdr:col>24</xdr:col>
      <xdr:colOff>227815</xdr:colOff>
      <xdr:row>12</xdr:row>
      <xdr:rowOff>170855</xdr:rowOff>
    </xdr:from>
    <xdr:to>
      <xdr:col>25</xdr:col>
      <xdr:colOff>244213</xdr:colOff>
      <xdr:row>13</xdr:row>
      <xdr:rowOff>20589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2232C398-01E1-4582-A68D-262E838A0FAF}"/>
            </a:ext>
          </a:extLst>
        </xdr:cNvPr>
        <xdr:cNvSpPr txBox="1"/>
      </xdr:nvSpPr>
      <xdr:spPr>
        <a:xfrm>
          <a:off x="7541358" y="3666116"/>
          <a:ext cx="314572" cy="156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39</a:t>
          </a:r>
        </a:p>
      </xdr:txBody>
    </xdr:sp>
    <xdr:clientData/>
  </xdr:twoCellAnchor>
  <xdr:oneCellAnchor>
    <xdr:from>
      <xdr:col>28</xdr:col>
      <xdr:colOff>113058</xdr:colOff>
      <xdr:row>12</xdr:row>
      <xdr:rowOff>293341</xdr:rowOff>
    </xdr:from>
    <xdr:ext cx="324000" cy="324000"/>
    <xdr:pic>
      <xdr:nvPicPr>
        <xdr:cNvPr id="61" name="Picture 6">
          <a:extLst>
            <a:ext uri="{FF2B5EF4-FFF2-40B4-BE49-F238E27FC236}">
              <a16:creationId xmlns:a16="http://schemas.microsoft.com/office/drawing/2014/main" id="{DA6ADF77-265E-41B9-A456-5438ABD95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9297" y="3788602"/>
          <a:ext cx="324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225862</xdr:colOff>
      <xdr:row>13</xdr:row>
      <xdr:rowOff>164613</xdr:rowOff>
    </xdr:from>
    <xdr:to>
      <xdr:col>2</xdr:col>
      <xdr:colOff>230039</xdr:colOff>
      <xdr:row>14</xdr:row>
      <xdr:rowOff>26241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377CE1E3-DB2C-4425-96E9-7D49ED4D3567}"/>
            </a:ext>
          </a:extLst>
        </xdr:cNvPr>
        <xdr:cNvSpPr txBox="1"/>
      </xdr:nvSpPr>
      <xdr:spPr>
        <a:xfrm>
          <a:off x="681405" y="3966330"/>
          <a:ext cx="302351" cy="168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40</a:t>
          </a:r>
        </a:p>
      </xdr:txBody>
    </xdr:sp>
    <xdr:clientData/>
  </xdr:twoCellAnchor>
  <xdr:twoCellAnchor>
    <xdr:from>
      <xdr:col>8</xdr:col>
      <xdr:colOff>226023</xdr:colOff>
      <xdr:row>13</xdr:row>
      <xdr:rowOff>172229</xdr:rowOff>
    </xdr:from>
    <xdr:to>
      <xdr:col>9</xdr:col>
      <xdr:colOff>230296</xdr:colOff>
      <xdr:row>14</xdr:row>
      <xdr:rowOff>27745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56B5C5E6-ADA5-40C9-AB6C-ABCF30E601E3}"/>
            </a:ext>
          </a:extLst>
        </xdr:cNvPr>
        <xdr:cNvSpPr txBox="1"/>
      </xdr:nvSpPr>
      <xdr:spPr>
        <a:xfrm>
          <a:off x="2768784" y="3973946"/>
          <a:ext cx="302447" cy="16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41</a:t>
          </a:r>
        </a:p>
      </xdr:txBody>
    </xdr:sp>
    <xdr:clientData/>
  </xdr:twoCellAnchor>
  <xdr:twoCellAnchor>
    <xdr:from>
      <xdr:col>15</xdr:col>
      <xdr:colOff>229285</xdr:colOff>
      <xdr:row>13</xdr:row>
      <xdr:rowOff>173095</xdr:rowOff>
    </xdr:from>
    <xdr:to>
      <xdr:col>16</xdr:col>
      <xdr:colOff>202219</xdr:colOff>
      <xdr:row>14</xdr:row>
      <xdr:rowOff>36247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46D1340-26FB-43EC-AEBB-062873B1A1F1}"/>
            </a:ext>
          </a:extLst>
        </xdr:cNvPr>
        <xdr:cNvSpPr txBox="1"/>
      </xdr:nvSpPr>
      <xdr:spPr>
        <a:xfrm>
          <a:off x="4820335" y="3954520"/>
          <a:ext cx="265034" cy="1679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42</a:t>
          </a:r>
        </a:p>
      </xdr:txBody>
    </xdr:sp>
    <xdr:clientData/>
  </xdr:twoCellAnchor>
  <xdr:twoCellAnchor>
    <xdr:from>
      <xdr:col>22</xdr:col>
      <xdr:colOff>228909</xdr:colOff>
      <xdr:row>13</xdr:row>
      <xdr:rowOff>173961</xdr:rowOff>
    </xdr:from>
    <xdr:to>
      <xdr:col>23</xdr:col>
      <xdr:colOff>235900</xdr:colOff>
      <xdr:row>14</xdr:row>
      <xdr:rowOff>37113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5CCC250-8A33-4F1D-86B6-86DA44E34BE5}"/>
            </a:ext>
          </a:extLst>
        </xdr:cNvPr>
        <xdr:cNvSpPr txBox="1"/>
      </xdr:nvSpPr>
      <xdr:spPr>
        <a:xfrm>
          <a:off x="6946105" y="3975678"/>
          <a:ext cx="305165" cy="16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43</a:t>
          </a:r>
        </a:p>
      </xdr:txBody>
    </xdr:sp>
    <xdr:clientData/>
  </xdr:twoCellAnchor>
  <xdr:twoCellAnchor>
    <xdr:from>
      <xdr:col>29</xdr:col>
      <xdr:colOff>238434</xdr:colOff>
      <xdr:row>13</xdr:row>
      <xdr:rowOff>160432</xdr:rowOff>
    </xdr:from>
    <xdr:to>
      <xdr:col>30</xdr:col>
      <xdr:colOff>245366</xdr:colOff>
      <xdr:row>14</xdr:row>
      <xdr:rowOff>36209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2E48942-D096-4824-A457-1DFD748A7F18}"/>
            </a:ext>
          </a:extLst>
        </xdr:cNvPr>
        <xdr:cNvSpPr txBox="1"/>
      </xdr:nvSpPr>
      <xdr:spPr>
        <a:xfrm>
          <a:off x="9042847" y="3962149"/>
          <a:ext cx="305106" cy="182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44</a:t>
          </a:r>
        </a:p>
      </xdr:txBody>
    </xdr:sp>
    <xdr:clientData/>
  </xdr:twoCellAnchor>
  <xdr:twoCellAnchor>
    <xdr:from>
      <xdr:col>5</xdr:col>
      <xdr:colOff>238648</xdr:colOff>
      <xdr:row>14</xdr:row>
      <xdr:rowOff>171598</xdr:rowOff>
    </xdr:from>
    <xdr:to>
      <xdr:col>6</xdr:col>
      <xdr:colOff>230125</xdr:colOff>
      <xdr:row>15</xdr:row>
      <xdr:rowOff>55731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22E5153-19EE-443A-984C-0742D6FFAF4A}"/>
            </a:ext>
          </a:extLst>
        </xdr:cNvPr>
        <xdr:cNvSpPr txBox="1"/>
      </xdr:nvSpPr>
      <xdr:spPr>
        <a:xfrm>
          <a:off x="1886887" y="4279772"/>
          <a:ext cx="289651" cy="19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45</a:t>
          </a:r>
        </a:p>
      </xdr:txBody>
    </xdr:sp>
    <xdr:clientData/>
  </xdr:twoCellAnchor>
  <xdr:twoCellAnchor>
    <xdr:from>
      <xdr:col>12</xdr:col>
      <xdr:colOff>229284</xdr:colOff>
      <xdr:row>14</xdr:row>
      <xdr:rowOff>172408</xdr:rowOff>
    </xdr:from>
    <xdr:to>
      <xdr:col>13</xdr:col>
      <xdr:colOff>220687</xdr:colOff>
      <xdr:row>15</xdr:row>
      <xdr:rowOff>40533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A27A07DB-B389-4363-9605-2A0A2AB8EEAE}"/>
            </a:ext>
          </a:extLst>
        </xdr:cNvPr>
        <xdr:cNvSpPr txBox="1"/>
      </xdr:nvSpPr>
      <xdr:spPr>
        <a:xfrm>
          <a:off x="3934509" y="4258633"/>
          <a:ext cx="283503" cy="17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46</a:t>
          </a:r>
        </a:p>
      </xdr:txBody>
    </xdr:sp>
    <xdr:clientData/>
  </xdr:twoCellAnchor>
  <xdr:twoCellAnchor>
    <xdr:from>
      <xdr:col>19</xdr:col>
      <xdr:colOff>240829</xdr:colOff>
      <xdr:row>14</xdr:row>
      <xdr:rowOff>173274</xdr:rowOff>
    </xdr:from>
    <xdr:to>
      <xdr:col>20</xdr:col>
      <xdr:colOff>210839</xdr:colOff>
      <xdr:row>15</xdr:row>
      <xdr:rowOff>48854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0CFE87-F2C8-41DA-950E-734761CC3953}"/>
            </a:ext>
          </a:extLst>
        </xdr:cNvPr>
        <xdr:cNvSpPr txBox="1"/>
      </xdr:nvSpPr>
      <xdr:spPr>
        <a:xfrm>
          <a:off x="6009804" y="4259499"/>
          <a:ext cx="268460" cy="1772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47</a:t>
          </a:r>
        </a:p>
      </xdr:txBody>
    </xdr:sp>
    <xdr:clientData/>
  </xdr:twoCellAnchor>
  <xdr:twoCellAnchor>
    <xdr:from>
      <xdr:col>26</xdr:col>
      <xdr:colOff>219046</xdr:colOff>
      <xdr:row>14</xdr:row>
      <xdr:rowOff>169777</xdr:rowOff>
    </xdr:from>
    <xdr:to>
      <xdr:col>27</xdr:col>
      <xdr:colOff>198299</xdr:colOff>
      <xdr:row>15</xdr:row>
      <xdr:rowOff>37756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0A54251-4AFE-43E2-9471-E65FF685ECD4}"/>
            </a:ext>
          </a:extLst>
        </xdr:cNvPr>
        <xdr:cNvSpPr txBox="1"/>
      </xdr:nvSpPr>
      <xdr:spPr>
        <a:xfrm>
          <a:off x="8128937" y="4277951"/>
          <a:ext cx="277427" cy="174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48</a:t>
          </a:r>
        </a:p>
      </xdr:txBody>
    </xdr:sp>
    <xdr:clientData/>
  </xdr:twoCellAnchor>
  <xdr:twoCellAnchor>
    <xdr:from>
      <xdr:col>3</xdr:col>
      <xdr:colOff>225103</xdr:colOff>
      <xdr:row>15</xdr:row>
      <xdr:rowOff>163643</xdr:rowOff>
    </xdr:from>
    <xdr:to>
      <xdr:col>4</xdr:col>
      <xdr:colOff>216580</xdr:colOff>
      <xdr:row>16</xdr:row>
      <xdr:rowOff>31622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A3907C6C-9435-41D4-9BB4-FE35A3F4F78C}"/>
            </a:ext>
          </a:extLst>
        </xdr:cNvPr>
        <xdr:cNvSpPr txBox="1"/>
      </xdr:nvSpPr>
      <xdr:spPr>
        <a:xfrm>
          <a:off x="1276994" y="4578273"/>
          <a:ext cx="289651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49</a:t>
          </a:r>
        </a:p>
      </xdr:txBody>
    </xdr:sp>
    <xdr:clientData/>
  </xdr:twoCellAnchor>
  <xdr:twoCellAnchor>
    <xdr:from>
      <xdr:col>10</xdr:col>
      <xdr:colOff>225264</xdr:colOff>
      <xdr:row>15</xdr:row>
      <xdr:rowOff>169339</xdr:rowOff>
    </xdr:from>
    <xdr:to>
      <xdr:col>11</xdr:col>
      <xdr:colOff>229537</xdr:colOff>
      <xdr:row>16</xdr:row>
      <xdr:rowOff>37318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4C584AFA-EAC1-4BEB-B115-672124C9D835}"/>
            </a:ext>
          </a:extLst>
        </xdr:cNvPr>
        <xdr:cNvSpPr txBox="1"/>
      </xdr:nvSpPr>
      <xdr:spPr>
        <a:xfrm>
          <a:off x="3364373" y="4583969"/>
          <a:ext cx="302447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50</a:t>
          </a:r>
        </a:p>
      </xdr:txBody>
    </xdr:sp>
    <xdr:clientData/>
  </xdr:twoCellAnchor>
  <xdr:twoCellAnchor>
    <xdr:from>
      <xdr:col>17</xdr:col>
      <xdr:colOff>230459</xdr:colOff>
      <xdr:row>15</xdr:row>
      <xdr:rowOff>170205</xdr:rowOff>
    </xdr:from>
    <xdr:to>
      <xdr:col>18</xdr:col>
      <xdr:colOff>206855</xdr:colOff>
      <xdr:row>16</xdr:row>
      <xdr:rowOff>38184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2B7E7E98-0C41-4AF5-AD73-35EF2B7A9154}"/>
            </a:ext>
          </a:extLst>
        </xdr:cNvPr>
        <xdr:cNvSpPr txBox="1"/>
      </xdr:nvSpPr>
      <xdr:spPr>
        <a:xfrm>
          <a:off x="5456785" y="4584835"/>
          <a:ext cx="274570" cy="174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/>
            <a:t>51</a:t>
          </a:r>
        </a:p>
      </xdr:txBody>
    </xdr:sp>
    <xdr:clientData/>
  </xdr:twoCellAnchor>
  <xdr:twoCellAnchor>
    <xdr:from>
      <xdr:col>24</xdr:col>
      <xdr:colOff>228103</xdr:colOff>
      <xdr:row>15</xdr:row>
      <xdr:rowOff>161318</xdr:rowOff>
    </xdr:from>
    <xdr:to>
      <xdr:col>25</xdr:col>
      <xdr:colOff>207356</xdr:colOff>
      <xdr:row>16</xdr:row>
      <xdr:rowOff>37096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65D5CA9-A0E3-4744-9D27-3A0F67A5C9B1}"/>
            </a:ext>
          </a:extLst>
        </xdr:cNvPr>
        <xdr:cNvSpPr txBox="1"/>
      </xdr:nvSpPr>
      <xdr:spPr>
        <a:xfrm>
          <a:off x="7541646" y="4575948"/>
          <a:ext cx="277427" cy="18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600">
              <a:solidFill>
                <a:schemeClr val="bg1"/>
              </a:solidFill>
            </a:rPr>
            <a:t>52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F5FC-C933-49ED-BD2F-600C0AFB92C8}">
  <sheetPr>
    <pageSetUpPr fitToPage="1"/>
  </sheetPr>
  <dimension ref="A1:AH46"/>
  <sheetViews>
    <sheetView showGridLines="0" tabSelected="1" zoomScale="115" zoomScaleNormal="115" workbookViewId="0">
      <selection activeCell="AE1" sqref="AE1:AF1"/>
    </sheetView>
  </sheetViews>
  <sheetFormatPr defaultRowHeight="12.5" x14ac:dyDescent="0.25"/>
  <cols>
    <col min="1" max="1" width="6.54296875" customWidth="1"/>
    <col min="2" max="32" width="4.26953125" customWidth="1"/>
    <col min="257" max="257" width="6.54296875" customWidth="1"/>
    <col min="258" max="288" width="4.26953125" customWidth="1"/>
    <col min="513" max="513" width="6.54296875" customWidth="1"/>
    <col min="514" max="544" width="4.26953125" customWidth="1"/>
    <col min="769" max="769" width="6.54296875" customWidth="1"/>
    <col min="770" max="800" width="4.26953125" customWidth="1"/>
    <col min="1025" max="1025" width="6.54296875" customWidth="1"/>
    <col min="1026" max="1056" width="4.26953125" customWidth="1"/>
    <col min="1281" max="1281" width="6.54296875" customWidth="1"/>
    <col min="1282" max="1312" width="4.26953125" customWidth="1"/>
    <col min="1537" max="1537" width="6.54296875" customWidth="1"/>
    <col min="1538" max="1568" width="4.26953125" customWidth="1"/>
    <col min="1793" max="1793" width="6.54296875" customWidth="1"/>
    <col min="1794" max="1824" width="4.26953125" customWidth="1"/>
    <col min="2049" max="2049" width="6.54296875" customWidth="1"/>
    <col min="2050" max="2080" width="4.26953125" customWidth="1"/>
    <col min="2305" max="2305" width="6.54296875" customWidth="1"/>
    <col min="2306" max="2336" width="4.26953125" customWidth="1"/>
    <col min="2561" max="2561" width="6.54296875" customWidth="1"/>
    <col min="2562" max="2592" width="4.26953125" customWidth="1"/>
    <col min="2817" max="2817" width="6.54296875" customWidth="1"/>
    <col min="2818" max="2848" width="4.26953125" customWidth="1"/>
    <col min="3073" max="3073" width="6.54296875" customWidth="1"/>
    <col min="3074" max="3104" width="4.26953125" customWidth="1"/>
    <col min="3329" max="3329" width="6.54296875" customWidth="1"/>
    <col min="3330" max="3360" width="4.26953125" customWidth="1"/>
    <col min="3585" max="3585" width="6.54296875" customWidth="1"/>
    <col min="3586" max="3616" width="4.26953125" customWidth="1"/>
    <col min="3841" max="3841" width="6.54296875" customWidth="1"/>
    <col min="3842" max="3872" width="4.26953125" customWidth="1"/>
    <col min="4097" max="4097" width="6.54296875" customWidth="1"/>
    <col min="4098" max="4128" width="4.26953125" customWidth="1"/>
    <col min="4353" max="4353" width="6.54296875" customWidth="1"/>
    <col min="4354" max="4384" width="4.26953125" customWidth="1"/>
    <col min="4609" max="4609" width="6.54296875" customWidth="1"/>
    <col min="4610" max="4640" width="4.26953125" customWidth="1"/>
    <col min="4865" max="4865" width="6.54296875" customWidth="1"/>
    <col min="4866" max="4896" width="4.26953125" customWidth="1"/>
    <col min="5121" max="5121" width="6.54296875" customWidth="1"/>
    <col min="5122" max="5152" width="4.26953125" customWidth="1"/>
    <col min="5377" max="5377" width="6.54296875" customWidth="1"/>
    <col min="5378" max="5408" width="4.26953125" customWidth="1"/>
    <col min="5633" max="5633" width="6.54296875" customWidth="1"/>
    <col min="5634" max="5664" width="4.26953125" customWidth="1"/>
    <col min="5889" max="5889" width="6.54296875" customWidth="1"/>
    <col min="5890" max="5920" width="4.26953125" customWidth="1"/>
    <col min="6145" max="6145" width="6.54296875" customWidth="1"/>
    <col min="6146" max="6176" width="4.26953125" customWidth="1"/>
    <col min="6401" max="6401" width="6.54296875" customWidth="1"/>
    <col min="6402" max="6432" width="4.26953125" customWidth="1"/>
    <col min="6657" max="6657" width="6.54296875" customWidth="1"/>
    <col min="6658" max="6688" width="4.26953125" customWidth="1"/>
    <col min="6913" max="6913" width="6.54296875" customWidth="1"/>
    <col min="6914" max="6944" width="4.26953125" customWidth="1"/>
    <col min="7169" max="7169" width="6.54296875" customWidth="1"/>
    <col min="7170" max="7200" width="4.26953125" customWidth="1"/>
    <col min="7425" max="7425" width="6.54296875" customWidth="1"/>
    <col min="7426" max="7456" width="4.26953125" customWidth="1"/>
    <col min="7681" max="7681" width="6.54296875" customWidth="1"/>
    <col min="7682" max="7712" width="4.26953125" customWidth="1"/>
    <col min="7937" max="7937" width="6.54296875" customWidth="1"/>
    <col min="7938" max="7968" width="4.26953125" customWidth="1"/>
    <col min="8193" max="8193" width="6.54296875" customWidth="1"/>
    <col min="8194" max="8224" width="4.26953125" customWidth="1"/>
    <col min="8449" max="8449" width="6.54296875" customWidth="1"/>
    <col min="8450" max="8480" width="4.26953125" customWidth="1"/>
    <col min="8705" max="8705" width="6.54296875" customWidth="1"/>
    <col min="8706" max="8736" width="4.26953125" customWidth="1"/>
    <col min="8961" max="8961" width="6.54296875" customWidth="1"/>
    <col min="8962" max="8992" width="4.26953125" customWidth="1"/>
    <col min="9217" max="9217" width="6.54296875" customWidth="1"/>
    <col min="9218" max="9248" width="4.26953125" customWidth="1"/>
    <col min="9473" max="9473" width="6.54296875" customWidth="1"/>
    <col min="9474" max="9504" width="4.26953125" customWidth="1"/>
    <col min="9729" max="9729" width="6.54296875" customWidth="1"/>
    <col min="9730" max="9760" width="4.26953125" customWidth="1"/>
    <col min="9985" max="9985" width="6.54296875" customWidth="1"/>
    <col min="9986" max="10016" width="4.26953125" customWidth="1"/>
    <col min="10241" max="10241" width="6.54296875" customWidth="1"/>
    <col min="10242" max="10272" width="4.26953125" customWidth="1"/>
    <col min="10497" max="10497" width="6.54296875" customWidth="1"/>
    <col min="10498" max="10528" width="4.26953125" customWidth="1"/>
    <col min="10753" max="10753" width="6.54296875" customWidth="1"/>
    <col min="10754" max="10784" width="4.26953125" customWidth="1"/>
    <col min="11009" max="11009" width="6.54296875" customWidth="1"/>
    <col min="11010" max="11040" width="4.26953125" customWidth="1"/>
    <col min="11265" max="11265" width="6.54296875" customWidth="1"/>
    <col min="11266" max="11296" width="4.26953125" customWidth="1"/>
    <col min="11521" max="11521" width="6.54296875" customWidth="1"/>
    <col min="11522" max="11552" width="4.26953125" customWidth="1"/>
    <col min="11777" max="11777" width="6.54296875" customWidth="1"/>
    <col min="11778" max="11808" width="4.26953125" customWidth="1"/>
    <col min="12033" max="12033" width="6.54296875" customWidth="1"/>
    <col min="12034" max="12064" width="4.26953125" customWidth="1"/>
    <col min="12289" max="12289" width="6.54296875" customWidth="1"/>
    <col min="12290" max="12320" width="4.26953125" customWidth="1"/>
    <col min="12545" max="12545" width="6.54296875" customWidth="1"/>
    <col min="12546" max="12576" width="4.26953125" customWidth="1"/>
    <col min="12801" max="12801" width="6.54296875" customWidth="1"/>
    <col min="12802" max="12832" width="4.26953125" customWidth="1"/>
    <col min="13057" max="13057" width="6.54296875" customWidth="1"/>
    <col min="13058" max="13088" width="4.26953125" customWidth="1"/>
    <col min="13313" max="13313" width="6.54296875" customWidth="1"/>
    <col min="13314" max="13344" width="4.26953125" customWidth="1"/>
    <col min="13569" max="13569" width="6.54296875" customWidth="1"/>
    <col min="13570" max="13600" width="4.26953125" customWidth="1"/>
    <col min="13825" max="13825" width="6.54296875" customWidth="1"/>
    <col min="13826" max="13856" width="4.26953125" customWidth="1"/>
    <col min="14081" max="14081" width="6.54296875" customWidth="1"/>
    <col min="14082" max="14112" width="4.26953125" customWidth="1"/>
    <col min="14337" max="14337" width="6.54296875" customWidth="1"/>
    <col min="14338" max="14368" width="4.26953125" customWidth="1"/>
    <col min="14593" max="14593" width="6.54296875" customWidth="1"/>
    <col min="14594" max="14624" width="4.26953125" customWidth="1"/>
    <col min="14849" max="14849" width="6.54296875" customWidth="1"/>
    <col min="14850" max="14880" width="4.26953125" customWidth="1"/>
    <col min="15105" max="15105" width="6.54296875" customWidth="1"/>
    <col min="15106" max="15136" width="4.26953125" customWidth="1"/>
    <col min="15361" max="15361" width="6.54296875" customWidth="1"/>
    <col min="15362" max="15392" width="4.26953125" customWidth="1"/>
    <col min="15617" max="15617" width="6.54296875" customWidth="1"/>
    <col min="15618" max="15648" width="4.26953125" customWidth="1"/>
    <col min="15873" max="15873" width="6.54296875" customWidth="1"/>
    <col min="15874" max="15904" width="4.26953125" customWidth="1"/>
    <col min="16129" max="16129" width="6.54296875" customWidth="1"/>
    <col min="16130" max="16160" width="4.26953125" customWidth="1"/>
  </cols>
  <sheetData>
    <row r="1" spans="1:34" ht="21" customHeight="1" x14ac:dyDescent="0.25">
      <c r="X1" s="105"/>
      <c r="Y1" s="105"/>
      <c r="Z1" s="105"/>
      <c r="AA1" s="105"/>
      <c r="AB1" s="105"/>
      <c r="AC1" s="105"/>
      <c r="AD1" s="108" t="s">
        <v>86</v>
      </c>
      <c r="AE1" s="114"/>
      <c r="AF1" s="115"/>
    </row>
    <row r="2" spans="1:34" ht="21" customHeight="1" x14ac:dyDescent="0.25">
      <c r="F2" s="94" t="s">
        <v>0</v>
      </c>
      <c r="X2" s="105"/>
      <c r="Y2" s="105"/>
      <c r="Z2" s="105"/>
      <c r="AA2" s="105"/>
      <c r="AB2" s="105"/>
      <c r="AC2" s="105"/>
      <c r="AD2" s="108" t="s">
        <v>88</v>
      </c>
      <c r="AE2" s="112">
        <f>(X35+Y35+Z35+AA35)/2</f>
        <v>0</v>
      </c>
      <c r="AF2" s="112"/>
    </row>
    <row r="3" spans="1:34" ht="21" customHeight="1" thickBot="1" x14ac:dyDescent="0.3"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106"/>
      <c r="Y3" s="106"/>
      <c r="Z3" s="106"/>
      <c r="AA3" s="106"/>
      <c r="AB3" s="107"/>
      <c r="AC3" s="105"/>
      <c r="AD3" s="108" t="s">
        <v>82</v>
      </c>
      <c r="AE3" s="113">
        <f>AE1-AE2</f>
        <v>0</v>
      </c>
      <c r="AF3" s="113"/>
    </row>
    <row r="4" spans="1:34" s="6" customFormat="1" ht="18" customHeight="1" thickBot="1" x14ac:dyDescent="0.35">
      <c r="A4" s="1"/>
      <c r="B4" s="2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4">
        <v>10</v>
      </c>
      <c r="L4" s="4">
        <v>11</v>
      </c>
      <c r="M4" s="4">
        <v>12</v>
      </c>
      <c r="N4" s="4">
        <v>13</v>
      </c>
      <c r="O4" s="4">
        <v>14</v>
      </c>
      <c r="P4" s="4">
        <v>15</v>
      </c>
      <c r="Q4" s="4">
        <v>16</v>
      </c>
      <c r="R4" s="4">
        <v>17</v>
      </c>
      <c r="S4" s="4">
        <v>18</v>
      </c>
      <c r="T4" s="4">
        <v>19</v>
      </c>
      <c r="U4" s="4">
        <v>20</v>
      </c>
      <c r="V4" s="4">
        <v>21</v>
      </c>
      <c r="W4" s="4">
        <v>22</v>
      </c>
      <c r="X4" s="4">
        <v>23</v>
      </c>
      <c r="Y4" s="4">
        <v>24</v>
      </c>
      <c r="Z4" s="4">
        <v>25</v>
      </c>
      <c r="AA4" s="4">
        <v>26</v>
      </c>
      <c r="AB4" s="4">
        <v>27</v>
      </c>
      <c r="AC4" s="4">
        <v>28</v>
      </c>
      <c r="AD4" s="4">
        <v>29</v>
      </c>
      <c r="AE4" s="4">
        <v>30</v>
      </c>
      <c r="AF4" s="5">
        <v>31</v>
      </c>
    </row>
    <row r="5" spans="1:34" ht="24" customHeight="1" thickTop="1" thickBot="1" x14ac:dyDescent="0.3">
      <c r="A5" s="7" t="s">
        <v>1</v>
      </c>
      <c r="B5" s="8" t="s">
        <v>2</v>
      </c>
      <c r="C5" s="9"/>
      <c r="D5" s="9"/>
      <c r="E5" s="9"/>
      <c r="F5" s="9"/>
      <c r="G5" s="10"/>
      <c r="H5" s="8" t="s">
        <v>3</v>
      </c>
      <c r="I5" s="11" t="s">
        <v>2</v>
      </c>
      <c r="J5" s="12"/>
      <c r="K5" s="13"/>
      <c r="L5" s="14"/>
      <c r="M5" s="15"/>
      <c r="N5" s="15"/>
      <c r="O5" s="16" t="s">
        <v>3</v>
      </c>
      <c r="P5" s="16" t="s">
        <v>2</v>
      </c>
      <c r="Q5" s="14"/>
      <c r="R5" s="15"/>
      <c r="S5" s="15"/>
      <c r="T5" s="15"/>
      <c r="U5" s="15"/>
      <c r="V5" s="16" t="s">
        <v>3</v>
      </c>
      <c r="W5" s="16" t="s">
        <v>2</v>
      </c>
      <c r="X5" s="14"/>
      <c r="Y5" s="15"/>
      <c r="Z5" s="15"/>
      <c r="AA5" s="15"/>
      <c r="AB5" s="13"/>
      <c r="AC5" s="17" t="s">
        <v>3</v>
      </c>
      <c r="AD5" s="17" t="s">
        <v>2</v>
      </c>
      <c r="AE5" s="18"/>
      <c r="AF5" s="19"/>
    </row>
    <row r="6" spans="1:34" ht="24" customHeight="1" thickTop="1" thickBot="1" x14ac:dyDescent="0.3">
      <c r="A6" s="20" t="s">
        <v>4</v>
      </c>
      <c r="B6" s="21"/>
      <c r="C6" s="22"/>
      <c r="D6" s="22"/>
      <c r="E6" s="23" t="s">
        <v>3</v>
      </c>
      <c r="F6" s="23" t="s">
        <v>2</v>
      </c>
      <c r="G6" s="22"/>
      <c r="H6" s="24"/>
      <c r="I6" s="24"/>
      <c r="J6" s="25"/>
      <c r="K6" s="25"/>
      <c r="L6" s="26" t="s">
        <v>3</v>
      </c>
      <c r="M6" s="26" t="s">
        <v>2</v>
      </c>
      <c r="N6" s="25"/>
      <c r="O6" s="25"/>
      <c r="P6" s="25"/>
      <c r="Q6" s="25"/>
      <c r="R6" s="27"/>
      <c r="S6" s="28" t="s">
        <v>3</v>
      </c>
      <c r="T6" s="8" t="s">
        <v>2</v>
      </c>
      <c r="U6" s="9"/>
      <c r="V6" s="9"/>
      <c r="W6" s="9"/>
      <c r="X6" s="9"/>
      <c r="Y6" s="9"/>
      <c r="Z6" s="8" t="s">
        <v>3</v>
      </c>
      <c r="AA6" s="11" t="s">
        <v>2</v>
      </c>
      <c r="AB6" s="29"/>
      <c r="AC6" s="30"/>
      <c r="AD6" s="31"/>
      <c r="AE6" s="32"/>
      <c r="AF6" s="32"/>
    </row>
    <row r="7" spans="1:34" ht="24" customHeight="1" thickTop="1" thickBot="1" x14ac:dyDescent="0.3">
      <c r="A7" s="20" t="s">
        <v>5</v>
      </c>
      <c r="B7" s="33"/>
      <c r="C7" s="34"/>
      <c r="D7" s="34"/>
      <c r="E7" s="35" t="s">
        <v>3</v>
      </c>
      <c r="F7" s="35" t="s">
        <v>2</v>
      </c>
      <c r="G7" s="36"/>
      <c r="H7" s="34"/>
      <c r="I7" s="34"/>
      <c r="J7" s="34"/>
      <c r="K7" s="34"/>
      <c r="L7" s="37" t="s">
        <v>3</v>
      </c>
      <c r="M7" s="37" t="s">
        <v>2</v>
      </c>
      <c r="N7" s="22"/>
      <c r="O7" s="22"/>
      <c r="P7" s="22"/>
      <c r="Q7" s="22"/>
      <c r="R7" s="22"/>
      <c r="S7" s="37" t="s">
        <v>3</v>
      </c>
      <c r="T7" s="37" t="s">
        <v>2</v>
      </c>
      <c r="U7" s="22"/>
      <c r="V7" s="22"/>
      <c r="W7" s="24"/>
      <c r="X7" s="24"/>
      <c r="Y7" s="24"/>
      <c r="Z7" s="38" t="s">
        <v>3</v>
      </c>
      <c r="AA7" s="39" t="s">
        <v>2</v>
      </c>
      <c r="AB7" s="24"/>
      <c r="AC7" s="34"/>
      <c r="AD7" s="34"/>
      <c r="AE7" s="29"/>
      <c r="AF7" s="30"/>
    </row>
    <row r="8" spans="1:34" ht="24" customHeight="1" thickTop="1" thickBot="1" x14ac:dyDescent="0.3">
      <c r="A8" s="20" t="s">
        <v>6</v>
      </c>
      <c r="B8" s="28" t="s">
        <v>3</v>
      </c>
      <c r="C8" s="8" t="s">
        <v>2</v>
      </c>
      <c r="D8" s="9"/>
      <c r="E8" s="9"/>
      <c r="F8" s="9"/>
      <c r="G8" s="9"/>
      <c r="H8" s="40" t="s">
        <v>7</v>
      </c>
      <c r="I8" s="8" t="s">
        <v>3</v>
      </c>
      <c r="J8" s="40" t="s">
        <v>8</v>
      </c>
      <c r="K8" s="40" t="s">
        <v>9</v>
      </c>
      <c r="L8" s="9"/>
      <c r="M8" s="9"/>
      <c r="N8" s="9"/>
      <c r="O8" s="9"/>
      <c r="P8" s="8" t="s">
        <v>3</v>
      </c>
      <c r="Q8" s="8" t="s">
        <v>2</v>
      </c>
      <c r="R8" s="41"/>
      <c r="S8" s="29"/>
      <c r="T8" s="25"/>
      <c r="U8" s="25"/>
      <c r="V8" s="34"/>
      <c r="W8" s="26" t="s">
        <v>3</v>
      </c>
      <c r="X8" s="26" t="s">
        <v>2</v>
      </c>
      <c r="Y8" s="25"/>
      <c r="Z8" s="34"/>
      <c r="AA8" s="34"/>
      <c r="AB8" s="34"/>
      <c r="AC8" s="42"/>
      <c r="AD8" s="26" t="s">
        <v>3</v>
      </c>
      <c r="AE8" s="43" t="s">
        <v>2</v>
      </c>
      <c r="AF8" s="95"/>
    </row>
    <row r="9" spans="1:34" ht="24" customHeight="1" thickTop="1" thickBot="1" x14ac:dyDescent="0.3">
      <c r="A9" s="20" t="s">
        <v>10</v>
      </c>
      <c r="B9" s="44" t="s">
        <v>9</v>
      </c>
      <c r="C9" s="24"/>
      <c r="D9" s="24"/>
      <c r="E9" s="22"/>
      <c r="F9" s="22"/>
      <c r="G9" s="37" t="s">
        <v>3</v>
      </c>
      <c r="H9" s="37" t="s">
        <v>2</v>
      </c>
      <c r="I9" s="25"/>
      <c r="J9" s="25"/>
      <c r="K9" s="25"/>
      <c r="L9" s="25"/>
      <c r="M9" s="25"/>
      <c r="N9" s="45" t="s">
        <v>3</v>
      </c>
      <c r="O9" s="45" t="s">
        <v>2</v>
      </c>
      <c r="P9" s="29"/>
      <c r="Q9" s="25"/>
      <c r="R9" s="25"/>
      <c r="S9" s="46" t="s">
        <v>9</v>
      </c>
      <c r="T9" s="40" t="s">
        <v>7</v>
      </c>
      <c r="U9" s="8" t="s">
        <v>3</v>
      </c>
      <c r="V9" s="11" t="s">
        <v>2</v>
      </c>
      <c r="W9" s="25"/>
      <c r="X9" s="25"/>
      <c r="Y9" s="25"/>
      <c r="Z9" s="25"/>
      <c r="AA9" s="25"/>
      <c r="AB9" s="26" t="s">
        <v>3</v>
      </c>
      <c r="AC9" s="47" t="s">
        <v>8</v>
      </c>
      <c r="AD9" s="44" t="s">
        <v>9</v>
      </c>
      <c r="AE9" s="29"/>
      <c r="AF9" s="30"/>
      <c r="AH9" t="s">
        <v>11</v>
      </c>
    </row>
    <row r="10" spans="1:34" ht="24" customHeight="1" thickTop="1" thickBot="1" x14ac:dyDescent="0.3">
      <c r="A10" s="20" t="s">
        <v>12</v>
      </c>
      <c r="B10" s="48"/>
      <c r="C10" s="34"/>
      <c r="D10" s="35" t="s">
        <v>3</v>
      </c>
      <c r="E10" s="49" t="s">
        <v>2</v>
      </c>
      <c r="F10" s="50"/>
      <c r="G10" s="50"/>
      <c r="H10" s="34"/>
      <c r="I10" s="34"/>
      <c r="J10" s="34"/>
      <c r="K10" s="35" t="s">
        <v>3</v>
      </c>
      <c r="L10" s="35" t="s">
        <v>2</v>
      </c>
      <c r="M10" s="22"/>
      <c r="N10" s="22"/>
      <c r="O10" s="34"/>
      <c r="P10" s="34"/>
      <c r="Q10" s="34"/>
      <c r="R10" s="37" t="s">
        <v>3</v>
      </c>
      <c r="S10" s="37" t="s">
        <v>2</v>
      </c>
      <c r="T10" s="34"/>
      <c r="U10" s="22"/>
      <c r="V10" s="22"/>
      <c r="W10" s="22"/>
      <c r="X10" s="22"/>
      <c r="Y10" s="37" t="s">
        <v>3</v>
      </c>
      <c r="Z10" s="37" t="s">
        <v>2</v>
      </c>
      <c r="AA10" s="22"/>
      <c r="AB10" s="22"/>
      <c r="AC10" s="22"/>
      <c r="AD10" s="22"/>
      <c r="AE10" s="51"/>
      <c r="AF10" s="52"/>
    </row>
    <row r="11" spans="1:34" ht="24" customHeight="1" thickTop="1" x14ac:dyDescent="0.25">
      <c r="A11" s="53" t="s">
        <v>13</v>
      </c>
      <c r="B11" s="54" t="s">
        <v>3</v>
      </c>
      <c r="C11" s="45" t="s">
        <v>2</v>
      </c>
      <c r="D11" s="55"/>
      <c r="E11" s="55"/>
      <c r="F11" s="55"/>
      <c r="G11" s="55"/>
      <c r="H11" s="55"/>
      <c r="I11" s="45" t="s">
        <v>3</v>
      </c>
      <c r="J11" s="45" t="s">
        <v>2</v>
      </c>
      <c r="K11" s="55"/>
      <c r="L11" s="55"/>
      <c r="M11" s="55"/>
      <c r="N11" s="55"/>
      <c r="O11" s="55"/>
      <c r="P11" s="45" t="s">
        <v>3</v>
      </c>
      <c r="Q11" s="45" t="s">
        <v>2</v>
      </c>
      <c r="R11" s="55"/>
      <c r="S11" s="55"/>
      <c r="T11" s="55"/>
      <c r="U11" s="55"/>
      <c r="V11" s="56" t="s">
        <v>9</v>
      </c>
      <c r="W11" s="45" t="s">
        <v>3</v>
      </c>
      <c r="X11" s="45" t="s">
        <v>2</v>
      </c>
      <c r="Y11" s="55"/>
      <c r="Z11" s="55"/>
      <c r="AA11" s="55"/>
      <c r="AB11" s="55"/>
      <c r="AC11" s="55"/>
      <c r="AD11" s="45" t="s">
        <v>3</v>
      </c>
      <c r="AE11" s="45" t="s">
        <v>2</v>
      </c>
      <c r="AF11" s="57"/>
    </row>
    <row r="12" spans="1:34" ht="24" customHeight="1" thickBot="1" x14ac:dyDescent="0.3">
      <c r="A12" s="53" t="s">
        <v>14</v>
      </c>
      <c r="B12" s="58"/>
      <c r="C12" s="59"/>
      <c r="D12" s="59"/>
      <c r="E12" s="59"/>
      <c r="F12" s="49" t="s">
        <v>3</v>
      </c>
      <c r="G12" s="49" t="s">
        <v>2</v>
      </c>
      <c r="H12" s="59"/>
      <c r="I12" s="59"/>
      <c r="J12" s="59"/>
      <c r="K12" s="59"/>
      <c r="L12" s="59"/>
      <c r="M12" s="49" t="s">
        <v>3</v>
      </c>
      <c r="N12" s="49" t="s">
        <v>2</v>
      </c>
      <c r="O12" s="59"/>
      <c r="P12" s="60" t="s">
        <v>9</v>
      </c>
      <c r="Q12" s="59"/>
      <c r="R12" s="59"/>
      <c r="S12" s="59"/>
      <c r="T12" s="49" t="s">
        <v>3</v>
      </c>
      <c r="U12" s="49" t="s">
        <v>2</v>
      </c>
      <c r="V12" s="59"/>
      <c r="W12" s="59"/>
      <c r="X12" s="59"/>
      <c r="Y12" s="59"/>
      <c r="Z12" s="59"/>
      <c r="AA12" s="49" t="s">
        <v>3</v>
      </c>
      <c r="AB12" s="49" t="s">
        <v>2</v>
      </c>
      <c r="AC12" s="59"/>
      <c r="AD12" s="59"/>
      <c r="AE12" s="59"/>
      <c r="AF12" s="61"/>
    </row>
    <row r="13" spans="1:34" ht="24" customHeight="1" thickTop="1" thickBot="1" x14ac:dyDescent="0.3">
      <c r="A13" s="20" t="s">
        <v>15</v>
      </c>
      <c r="B13" s="62"/>
      <c r="C13" s="63" t="s">
        <v>3</v>
      </c>
      <c r="D13" s="63" t="s">
        <v>2</v>
      </c>
      <c r="E13" s="24"/>
      <c r="F13" s="24"/>
      <c r="G13" s="24"/>
      <c r="H13" s="24"/>
      <c r="I13" s="24"/>
      <c r="J13" s="63" t="s">
        <v>3</v>
      </c>
      <c r="K13" s="63" t="s">
        <v>2</v>
      </c>
      <c r="L13" s="24"/>
      <c r="M13" s="24"/>
      <c r="N13" s="24"/>
      <c r="O13" s="24"/>
      <c r="P13" s="24"/>
      <c r="Q13" s="63" t="s">
        <v>3</v>
      </c>
      <c r="R13" s="63" t="s">
        <v>2</v>
      </c>
      <c r="S13" s="24"/>
      <c r="T13" s="24"/>
      <c r="U13" s="24"/>
      <c r="V13" s="24"/>
      <c r="W13" s="22"/>
      <c r="X13" s="63" t="s">
        <v>3</v>
      </c>
      <c r="Y13" s="63" t="s">
        <v>2</v>
      </c>
      <c r="Z13" s="24"/>
      <c r="AA13" s="24"/>
      <c r="AB13" s="24"/>
      <c r="AC13" s="24"/>
      <c r="AD13" s="24"/>
      <c r="AE13" s="64" t="s">
        <v>3</v>
      </c>
      <c r="AF13" s="52"/>
    </row>
    <row r="14" spans="1:34" ht="24" customHeight="1" thickTop="1" thickBot="1" x14ac:dyDescent="0.3">
      <c r="A14" s="20" t="s">
        <v>16</v>
      </c>
      <c r="B14" s="35" t="s">
        <v>2</v>
      </c>
      <c r="C14" s="25"/>
      <c r="D14" s="34"/>
      <c r="E14" s="34"/>
      <c r="F14" s="34"/>
      <c r="G14" s="34"/>
      <c r="H14" s="26" t="s">
        <v>3</v>
      </c>
      <c r="I14" s="26" t="s">
        <v>2</v>
      </c>
      <c r="J14" s="25"/>
      <c r="K14" s="25"/>
      <c r="L14" s="25"/>
      <c r="M14" s="25"/>
      <c r="N14" s="25"/>
      <c r="O14" s="26" t="s">
        <v>3</v>
      </c>
      <c r="P14" s="26" t="s">
        <v>2</v>
      </c>
      <c r="Q14" s="25"/>
      <c r="R14" s="25"/>
      <c r="S14" s="25"/>
      <c r="T14" s="25"/>
      <c r="U14" s="25"/>
      <c r="V14" s="26" t="s">
        <v>3</v>
      </c>
      <c r="W14" s="26" t="s">
        <v>2</v>
      </c>
      <c r="X14" s="25"/>
      <c r="Y14" s="25"/>
      <c r="Z14" s="25"/>
      <c r="AA14" s="25"/>
      <c r="AB14" s="25"/>
      <c r="AC14" s="65" t="s">
        <v>3</v>
      </c>
      <c r="AD14" s="66" t="s">
        <v>2</v>
      </c>
      <c r="AE14" s="9"/>
      <c r="AF14" s="67"/>
    </row>
    <row r="15" spans="1:34" ht="24" customHeight="1" thickTop="1" thickBot="1" x14ac:dyDescent="0.3">
      <c r="A15" s="20" t="s">
        <v>17</v>
      </c>
      <c r="B15" s="68" t="s">
        <v>9</v>
      </c>
      <c r="C15" s="10"/>
      <c r="D15" s="9"/>
      <c r="E15" s="8" t="s">
        <v>3</v>
      </c>
      <c r="F15" s="11" t="s">
        <v>2</v>
      </c>
      <c r="G15" s="29"/>
      <c r="H15" s="29"/>
      <c r="I15" s="25"/>
      <c r="J15" s="25"/>
      <c r="K15" s="25"/>
      <c r="L15" s="47" t="s">
        <v>18</v>
      </c>
      <c r="M15" s="26" t="s">
        <v>2</v>
      </c>
      <c r="N15" s="25"/>
      <c r="O15" s="25"/>
      <c r="P15" s="25"/>
      <c r="Q15" s="25"/>
      <c r="R15" s="34"/>
      <c r="S15" s="35" t="s">
        <v>3</v>
      </c>
      <c r="T15" s="37" t="s">
        <v>2</v>
      </c>
      <c r="U15" s="34"/>
      <c r="V15" s="34"/>
      <c r="W15" s="34"/>
      <c r="X15" s="22"/>
      <c r="Y15" s="34"/>
      <c r="Z15" s="35" t="s">
        <v>3</v>
      </c>
      <c r="AA15" s="37" t="s">
        <v>2</v>
      </c>
      <c r="AB15" s="34"/>
      <c r="AC15" s="34"/>
      <c r="AD15" s="34"/>
      <c r="AE15" s="69"/>
      <c r="AF15" s="52"/>
    </row>
    <row r="16" spans="1:34" ht="24" customHeight="1" thickTop="1" thickBot="1" x14ac:dyDescent="0.3">
      <c r="A16" s="70" t="s">
        <v>19</v>
      </c>
      <c r="B16" s="71"/>
      <c r="C16" s="72" t="s">
        <v>3</v>
      </c>
      <c r="D16" s="72" t="s">
        <v>2</v>
      </c>
      <c r="E16" s="73"/>
      <c r="F16" s="73"/>
      <c r="G16" s="74"/>
      <c r="H16" s="73"/>
      <c r="I16" s="73"/>
      <c r="J16" s="75" t="s">
        <v>3</v>
      </c>
      <c r="K16" s="75" t="s">
        <v>2</v>
      </c>
      <c r="L16" s="73"/>
      <c r="M16" s="73"/>
      <c r="N16" s="73"/>
      <c r="O16" s="73"/>
      <c r="P16" s="73"/>
      <c r="Q16" s="75" t="s">
        <v>3</v>
      </c>
      <c r="R16" s="75" t="s">
        <v>2</v>
      </c>
      <c r="S16" s="73"/>
      <c r="T16" s="73"/>
      <c r="U16" s="73"/>
      <c r="V16" s="73"/>
      <c r="W16" s="76"/>
      <c r="X16" s="28" t="s">
        <v>3</v>
      </c>
      <c r="Y16" s="8" t="s">
        <v>2</v>
      </c>
      <c r="Z16" s="40" t="s">
        <v>9</v>
      </c>
      <c r="AA16" s="40" t="s">
        <v>7</v>
      </c>
      <c r="AB16" s="9"/>
      <c r="AC16" s="9"/>
      <c r="AD16" s="9"/>
      <c r="AE16" s="8" t="s">
        <v>3</v>
      </c>
      <c r="AF16" s="64" t="s">
        <v>2</v>
      </c>
    </row>
    <row r="17" spans="1:32" s="6" customFormat="1" ht="18" customHeight="1" thickBot="1" x14ac:dyDescent="0.35">
      <c r="A17" s="77"/>
      <c r="B17" s="78">
        <v>1</v>
      </c>
      <c r="C17" s="79">
        <v>2</v>
      </c>
      <c r="D17" s="79">
        <v>3</v>
      </c>
      <c r="E17" s="79">
        <v>4</v>
      </c>
      <c r="F17" s="79">
        <v>5</v>
      </c>
      <c r="G17" s="79">
        <v>6</v>
      </c>
      <c r="H17" s="79">
        <v>7</v>
      </c>
      <c r="I17" s="79">
        <v>8</v>
      </c>
      <c r="J17" s="79">
        <v>9</v>
      </c>
      <c r="K17" s="79">
        <v>10</v>
      </c>
      <c r="L17" s="79">
        <v>11</v>
      </c>
      <c r="M17" s="79">
        <v>12</v>
      </c>
      <c r="N17" s="79">
        <v>13</v>
      </c>
      <c r="O17" s="79">
        <v>14</v>
      </c>
      <c r="P17" s="79">
        <v>15</v>
      </c>
      <c r="Q17" s="79">
        <v>16</v>
      </c>
      <c r="R17" s="79">
        <v>17</v>
      </c>
      <c r="S17" s="79">
        <v>18</v>
      </c>
      <c r="T17" s="79">
        <v>19</v>
      </c>
      <c r="U17" s="79">
        <v>20</v>
      </c>
      <c r="V17" s="79">
        <v>21</v>
      </c>
      <c r="W17" s="79">
        <v>22</v>
      </c>
      <c r="X17" s="79">
        <v>23</v>
      </c>
      <c r="Y17" s="79">
        <v>24</v>
      </c>
      <c r="Z17" s="79">
        <v>25</v>
      </c>
      <c r="AA17" s="79">
        <v>26</v>
      </c>
      <c r="AB17" s="79">
        <v>27</v>
      </c>
      <c r="AC17" s="79">
        <v>28</v>
      </c>
      <c r="AD17" s="79">
        <v>29</v>
      </c>
      <c r="AE17" s="79">
        <v>30</v>
      </c>
      <c r="AF17" s="80">
        <v>31</v>
      </c>
    </row>
    <row r="18" spans="1:32" ht="6" customHeight="1" x14ac:dyDescent="0.25"/>
    <row r="19" spans="1:32" ht="14.15" customHeight="1" x14ac:dyDescent="0.25">
      <c r="A19" s="109" t="s">
        <v>20</v>
      </c>
      <c r="B19" s="109"/>
      <c r="C19" s="109"/>
      <c r="D19" s="109"/>
      <c r="E19" s="109"/>
      <c r="F19" s="109"/>
      <c r="G19" s="109"/>
      <c r="H19" s="81"/>
      <c r="J19" s="82"/>
      <c r="K19" s="81"/>
      <c r="M19" s="81"/>
      <c r="N19" s="81"/>
      <c r="O19" s="110" t="s">
        <v>21</v>
      </c>
      <c r="P19" s="110"/>
      <c r="Q19" s="110"/>
      <c r="R19" s="110"/>
      <c r="S19" s="110"/>
      <c r="T19" s="110"/>
      <c r="U19" s="110"/>
      <c r="W19" s="110" t="s">
        <v>22</v>
      </c>
      <c r="X19" s="110"/>
      <c r="Y19" s="110"/>
      <c r="Z19" s="110"/>
      <c r="AA19" s="110"/>
      <c r="AB19" s="110"/>
      <c r="AC19" s="110"/>
      <c r="AD19" s="81"/>
    </row>
    <row r="20" spans="1:32" ht="13" customHeight="1" x14ac:dyDescent="0.25">
      <c r="A20" s="83" t="s">
        <v>23</v>
      </c>
      <c r="B20" s="83"/>
      <c r="C20" s="83"/>
      <c r="D20" s="83" t="s">
        <v>24</v>
      </c>
      <c r="N20" s="84"/>
      <c r="O20" s="83" t="s">
        <v>25</v>
      </c>
      <c r="R20" s="84" t="s">
        <v>26</v>
      </c>
      <c r="W20" s="83" t="s">
        <v>27</v>
      </c>
      <c r="X20" s="85"/>
      <c r="Y20" s="86"/>
      <c r="Z20" s="83" t="s">
        <v>28</v>
      </c>
      <c r="AB20" s="87"/>
      <c r="AC20" s="87"/>
    </row>
    <row r="21" spans="1:32" ht="13" customHeight="1" x14ac:dyDescent="0.25">
      <c r="A21" s="86" t="s">
        <v>29</v>
      </c>
      <c r="B21" s="83"/>
      <c r="C21" s="86"/>
      <c r="D21" s="83" t="s">
        <v>30</v>
      </c>
      <c r="K21" s="82"/>
      <c r="N21" s="84"/>
      <c r="O21" s="88" t="s">
        <v>31</v>
      </c>
      <c r="R21" s="89" t="s">
        <v>32</v>
      </c>
      <c r="W21" s="83" t="s">
        <v>33</v>
      </c>
      <c r="X21" s="85"/>
      <c r="Y21" s="86"/>
      <c r="Z21" s="83" t="s">
        <v>81</v>
      </c>
      <c r="AB21" s="87"/>
      <c r="AC21" s="87"/>
    </row>
    <row r="22" spans="1:32" ht="13" customHeight="1" x14ac:dyDescent="0.25">
      <c r="A22" s="86" t="s">
        <v>34</v>
      </c>
      <c r="B22" s="83"/>
      <c r="C22" s="86"/>
      <c r="D22" s="83" t="s">
        <v>35</v>
      </c>
      <c r="K22" s="82"/>
      <c r="N22" s="84"/>
      <c r="O22" s="88" t="s">
        <v>36</v>
      </c>
      <c r="R22" s="89" t="s">
        <v>37</v>
      </c>
      <c r="W22" s="83" t="s">
        <v>38</v>
      </c>
      <c r="X22" s="85"/>
      <c r="Y22" s="86"/>
      <c r="Z22" s="83" t="s">
        <v>39</v>
      </c>
      <c r="AB22" s="87"/>
      <c r="AC22" s="87"/>
    </row>
    <row r="23" spans="1:32" ht="13" customHeight="1" x14ac:dyDescent="0.25">
      <c r="A23" s="86" t="s">
        <v>40</v>
      </c>
      <c r="B23" s="83"/>
      <c r="C23" s="86"/>
      <c r="D23" s="83" t="s">
        <v>41</v>
      </c>
      <c r="N23" s="84"/>
      <c r="O23" s="83" t="s">
        <v>42</v>
      </c>
      <c r="P23" s="90"/>
      <c r="Q23" s="90"/>
      <c r="R23" s="84" t="s">
        <v>80</v>
      </c>
      <c r="W23" s="83" t="s">
        <v>43</v>
      </c>
      <c r="X23" s="86"/>
      <c r="Y23" s="86"/>
      <c r="Z23" s="86"/>
    </row>
    <row r="24" spans="1:32" ht="13" customHeight="1" x14ac:dyDescent="0.25">
      <c r="A24" s="86" t="s">
        <v>44</v>
      </c>
      <c r="B24" s="83"/>
      <c r="C24" s="86"/>
      <c r="D24" s="83" t="s">
        <v>45</v>
      </c>
      <c r="N24" s="84"/>
      <c r="O24" s="83" t="s">
        <v>46</v>
      </c>
      <c r="P24" s="90"/>
      <c r="Q24" s="90"/>
      <c r="R24" s="84" t="s">
        <v>47</v>
      </c>
    </row>
    <row r="25" spans="1:32" ht="13" customHeight="1" x14ac:dyDescent="0.25">
      <c r="A25" s="86" t="s">
        <v>48</v>
      </c>
      <c r="B25" s="83"/>
      <c r="C25" s="86"/>
      <c r="D25" s="83" t="s">
        <v>49</v>
      </c>
      <c r="N25" s="84"/>
      <c r="O25" s="83" t="s">
        <v>50</v>
      </c>
      <c r="R25" s="84" t="s">
        <v>51</v>
      </c>
      <c r="W25" s="91" t="s">
        <v>52</v>
      </c>
      <c r="AF25" s="82"/>
    </row>
    <row r="26" spans="1:32" ht="13" customHeight="1" x14ac:dyDescent="0.25">
      <c r="A26" s="83" t="s">
        <v>53</v>
      </c>
      <c r="B26" s="83"/>
      <c r="C26" s="83"/>
      <c r="D26" s="83" t="s">
        <v>54</v>
      </c>
      <c r="K26" s="82"/>
      <c r="N26" s="84"/>
      <c r="O26" s="83" t="s">
        <v>55</v>
      </c>
      <c r="R26" s="84" t="s">
        <v>56</v>
      </c>
      <c r="W26" s="83" t="s">
        <v>57</v>
      </c>
      <c r="AF26" s="82"/>
    </row>
    <row r="27" spans="1:32" ht="13" customHeight="1" x14ac:dyDescent="0.25">
      <c r="O27" s="83" t="s">
        <v>58</v>
      </c>
      <c r="R27" s="84" t="s">
        <v>59</v>
      </c>
      <c r="W27" s="91" t="s">
        <v>60</v>
      </c>
    </row>
    <row r="28" spans="1:32" ht="13" customHeight="1" x14ac:dyDescent="0.25">
      <c r="A28" s="111" t="s">
        <v>61</v>
      </c>
      <c r="B28" s="111"/>
      <c r="C28" s="111"/>
      <c r="D28" s="111"/>
      <c r="E28" s="111"/>
      <c r="F28" s="111"/>
      <c r="G28" s="111"/>
      <c r="H28" s="81"/>
      <c r="K28" s="92"/>
      <c r="M28" s="81"/>
      <c r="N28" s="92"/>
      <c r="O28" s="83" t="s">
        <v>62</v>
      </c>
      <c r="R28" s="84" t="s">
        <v>63</v>
      </c>
      <c r="W28" s="91" t="s">
        <v>64</v>
      </c>
    </row>
    <row r="29" spans="1:32" ht="13" customHeight="1" x14ac:dyDescent="0.25">
      <c r="A29" s="83" t="s">
        <v>65</v>
      </c>
      <c r="D29" s="84" t="s">
        <v>66</v>
      </c>
      <c r="L29" s="87"/>
      <c r="M29" s="84"/>
      <c r="N29" s="87"/>
      <c r="O29" s="83" t="s">
        <v>67</v>
      </c>
      <c r="R29" s="84" t="s">
        <v>68</v>
      </c>
      <c r="V29" s="87"/>
      <c r="W29" s="86" t="s">
        <v>69</v>
      </c>
    </row>
    <row r="30" spans="1:32" ht="13" customHeight="1" x14ac:dyDescent="0.25">
      <c r="A30" s="83" t="s">
        <v>70</v>
      </c>
      <c r="D30" s="84" t="s">
        <v>71</v>
      </c>
      <c r="L30" s="87"/>
      <c r="M30" s="84"/>
      <c r="N30" s="87"/>
      <c r="O30" s="83" t="s">
        <v>72</v>
      </c>
      <c r="R30" s="84" t="s">
        <v>73</v>
      </c>
      <c r="V30" s="87"/>
      <c r="W30" s="91" t="s">
        <v>74</v>
      </c>
      <c r="AF30" s="82"/>
    </row>
    <row r="31" spans="1:32" ht="13" customHeight="1" x14ac:dyDescent="0.25">
      <c r="A31" s="83" t="s">
        <v>75</v>
      </c>
      <c r="D31" s="84" t="s">
        <v>76</v>
      </c>
      <c r="M31" s="84"/>
      <c r="O31" s="83" t="s">
        <v>77</v>
      </c>
      <c r="R31" s="84" t="s">
        <v>78</v>
      </c>
      <c r="W31" s="83" t="s">
        <v>79</v>
      </c>
    </row>
    <row r="32" spans="1:32" ht="5.25" customHeight="1" x14ac:dyDescent="0.25">
      <c r="W32" s="84"/>
    </row>
    <row r="34" spans="2:32" ht="13" x14ac:dyDescent="0.3">
      <c r="B34" s="96" t="s">
        <v>83</v>
      </c>
      <c r="C34" s="97" t="s">
        <v>85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00"/>
      <c r="W34" s="102"/>
      <c r="X34" s="103"/>
    </row>
    <row r="35" spans="2:32" ht="13" x14ac:dyDescent="0.3">
      <c r="B35" s="98" t="s">
        <v>84</v>
      </c>
      <c r="C35" s="99" t="s">
        <v>87</v>
      </c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101"/>
      <c r="W35" s="104"/>
      <c r="X35" s="116">
        <f>COUNTIF($B$5:$AF$16,"V")</f>
        <v>0</v>
      </c>
      <c r="Y35" s="117">
        <f>COUNTIF($B$5:$AF$16,"V")</f>
        <v>0</v>
      </c>
      <c r="Z35" s="117">
        <f>COUNTIF($B$5:$AF$16,"vm")</f>
        <v>0</v>
      </c>
      <c r="AA35" s="117">
        <f>COUNTIF($B$5:$AF$16,"nm")</f>
        <v>0</v>
      </c>
      <c r="AF35" s="82"/>
    </row>
    <row r="36" spans="2:32" ht="13" x14ac:dyDescent="0.25">
      <c r="W36" s="81"/>
      <c r="AF36" s="82"/>
    </row>
    <row r="38" spans="2:32" ht="13" x14ac:dyDescent="0.25">
      <c r="W38" s="81"/>
    </row>
    <row r="40" spans="2:32" ht="13" x14ac:dyDescent="0.25">
      <c r="W40" s="81"/>
      <c r="AF40" s="82"/>
    </row>
    <row r="41" spans="2:32" x14ac:dyDescent="0.25">
      <c r="W41" s="84"/>
    </row>
    <row r="42" spans="2:32" x14ac:dyDescent="0.25">
      <c r="W42" s="84"/>
    </row>
    <row r="43" spans="2:32" ht="13" x14ac:dyDescent="0.25">
      <c r="W43" s="81"/>
    </row>
    <row r="44" spans="2:32" x14ac:dyDescent="0.25">
      <c r="W44" s="84"/>
      <c r="Y44" s="84"/>
    </row>
    <row r="45" spans="2:32" x14ac:dyDescent="0.25">
      <c r="W45" s="84"/>
      <c r="Y45" s="84"/>
    </row>
    <row r="46" spans="2:32" x14ac:dyDescent="0.25">
      <c r="W46" s="84"/>
      <c r="Y46" s="84"/>
    </row>
  </sheetData>
  <sheetProtection algorithmName="SHA-512" hashValue="o/dRFLcFk3Z7QZWVnJyRRTr8rRhicrowTGfWKHQ8shB6xGm5h4j42MH2p2IwKO/EZhQhcFjJOII6JYQnPR7Jtg==" saltValue="dXDdRqvK09OK33wNyL0Isw==" spinCount="100000" sheet="1" objects="1" scenarios="1"/>
  <mergeCells count="7">
    <mergeCell ref="A19:G19"/>
    <mergeCell ref="O19:U19"/>
    <mergeCell ref="W19:AC19"/>
    <mergeCell ref="A28:G28"/>
    <mergeCell ref="AE1:AF1"/>
    <mergeCell ref="AE2:AF2"/>
    <mergeCell ref="AE3:AF3"/>
  </mergeCells>
  <conditionalFormatting sqref="B5:AF16">
    <cfRule type="cellIs" dxfId="2" priority="1" operator="equal">
      <formula>"nm"</formula>
    </cfRule>
    <cfRule type="cellIs" dxfId="1" priority="2" operator="equal">
      <formula>"vm"</formula>
    </cfRule>
    <cfRule type="cellIs" dxfId="0" priority="3" operator="equal">
      <formula>"V"</formula>
    </cfRule>
  </conditionalFormatting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VAKANTIEPLANNING 2023</vt:lpstr>
      <vt:lpstr>'VAKANTIEPLANNING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Ingelbrecht, B. (Bart)</dc:creator>
  <cp:lastModifiedBy>Ingelbrecht, B. (Bart)</cp:lastModifiedBy>
  <cp:lastPrinted>2022-07-27T14:22:28Z</cp:lastPrinted>
  <dcterms:created xsi:type="dcterms:W3CDTF">2022-07-25T15:23:13Z</dcterms:created>
  <dcterms:modified xsi:type="dcterms:W3CDTF">2022-08-30T11:35:41Z</dcterms:modified>
</cp:coreProperties>
</file>